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I - Informatyk\Downloads\"/>
    </mc:Choice>
  </mc:AlternateContent>
  <xr:revisionPtr revIDLastSave="0" documentId="13_ncr:1_{D3194456-BD23-4753-ACEA-F4C1DA4C0FF1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WEiI_12.2024" sheetId="1" r:id="rId1"/>
  </sheets>
  <definedNames>
    <definedName name="_xlnm._FilterDatabase" localSheetId="0" hidden="1">WEiI_12.2024!$A$4:$H$430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0" i="1" l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379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25" i="1"/>
  <c r="D326" i="1"/>
  <c r="D324" i="1"/>
  <c r="D323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289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184" i="1"/>
  <c r="D185" i="1"/>
  <c r="D186" i="1"/>
  <c r="D183" i="1"/>
  <c r="D182" i="1"/>
  <c r="D179" i="1"/>
  <c r="D180" i="1"/>
  <c r="D181" i="1"/>
  <c r="D178" i="1"/>
  <c r="D176" i="1"/>
  <c r="D177" i="1"/>
  <c r="D175" i="1"/>
  <c r="D174" i="1"/>
  <c r="D171" i="1"/>
  <c r="D172" i="1"/>
  <c r="D173" i="1"/>
  <c r="D166" i="1"/>
  <c r="D167" i="1"/>
  <c r="D168" i="1"/>
  <c r="D169" i="1"/>
  <c r="D170" i="1"/>
  <c r="D158" i="1"/>
  <c r="D159" i="1"/>
  <c r="D160" i="1"/>
  <c r="D161" i="1"/>
  <c r="D162" i="1"/>
  <c r="D163" i="1"/>
  <c r="D164" i="1"/>
  <c r="D165" i="1"/>
  <c r="D150" i="1"/>
  <c r="D151" i="1"/>
  <c r="D152" i="1"/>
  <c r="D153" i="1"/>
  <c r="D154" i="1"/>
  <c r="D155" i="1"/>
  <c r="D156" i="1"/>
  <c r="D157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22" i="1"/>
  <c r="D123" i="1"/>
  <c r="D124" i="1"/>
  <c r="D125" i="1"/>
  <c r="D126" i="1"/>
  <c r="D127" i="1"/>
  <c r="D128" i="1"/>
  <c r="D117" i="1"/>
  <c r="D118" i="1"/>
  <c r="D119" i="1"/>
  <c r="D120" i="1"/>
  <c r="D121" i="1"/>
  <c r="D114" i="1"/>
  <c r="D115" i="1"/>
  <c r="D116" i="1"/>
  <c r="D111" i="1"/>
  <c r="D112" i="1"/>
  <c r="D113" i="1"/>
  <c r="D103" i="1"/>
  <c r="D104" i="1"/>
  <c r="D105" i="1"/>
  <c r="D106" i="1"/>
  <c r="D107" i="1"/>
  <c r="D108" i="1"/>
  <c r="D109" i="1"/>
  <c r="D110" i="1"/>
  <c r="D95" i="1"/>
  <c r="D96" i="1"/>
  <c r="D97" i="1"/>
  <c r="D98" i="1"/>
  <c r="D99" i="1"/>
  <c r="D100" i="1"/>
  <c r="D101" i="1"/>
  <c r="D102" i="1"/>
  <c r="D87" i="1"/>
  <c r="D88" i="1"/>
  <c r="D89" i="1"/>
  <c r="D90" i="1"/>
  <c r="D91" i="1"/>
  <c r="D92" i="1"/>
  <c r="D93" i="1"/>
  <c r="D94" i="1"/>
  <c r="D80" i="1"/>
  <c r="D81" i="1"/>
  <c r="D82" i="1"/>
  <c r="D83" i="1"/>
  <c r="D84" i="1"/>
  <c r="D85" i="1"/>
  <c r="D86" i="1"/>
  <c r="D73" i="1"/>
  <c r="D74" i="1"/>
  <c r="D75" i="1"/>
  <c r="D76" i="1"/>
  <c r="D77" i="1"/>
  <c r="D78" i="1"/>
  <c r="D79" i="1"/>
  <c r="D66" i="1"/>
  <c r="D67" i="1"/>
  <c r="D68" i="1"/>
  <c r="D69" i="1"/>
  <c r="D70" i="1"/>
  <c r="D71" i="1"/>
  <c r="D72" i="1"/>
  <c r="D59" i="1"/>
  <c r="D60" i="1"/>
  <c r="D61" i="1"/>
  <c r="D62" i="1"/>
  <c r="D63" i="1"/>
  <c r="D64" i="1"/>
  <c r="D65" i="1"/>
  <c r="D48" i="1"/>
  <c r="D49" i="1"/>
  <c r="D50" i="1"/>
  <c r="D51" i="1"/>
  <c r="D52" i="1"/>
  <c r="D53" i="1"/>
  <c r="D54" i="1"/>
  <c r="D55" i="1"/>
  <c r="D56" i="1"/>
  <c r="D57" i="1"/>
  <c r="D58" i="1"/>
  <c r="D38" i="1"/>
  <c r="D39" i="1"/>
  <c r="D40" i="1"/>
  <c r="D41" i="1"/>
  <c r="D42" i="1"/>
  <c r="D43" i="1"/>
  <c r="D44" i="1"/>
  <c r="D45" i="1"/>
  <c r="D46" i="1"/>
  <c r="D47" i="1"/>
  <c r="D32" i="1"/>
  <c r="D33" i="1"/>
  <c r="D34" i="1"/>
  <c r="D35" i="1"/>
  <c r="D36" i="1"/>
  <c r="D37" i="1"/>
  <c r="D26" i="1"/>
  <c r="D27" i="1"/>
  <c r="D28" i="1"/>
  <c r="D29" i="1"/>
  <c r="D30" i="1"/>
  <c r="D31" i="1"/>
  <c r="D22" i="1"/>
  <c r="D23" i="1"/>
  <c r="D24" i="1"/>
  <c r="D25" i="1"/>
  <c r="D21" i="1"/>
  <c r="D18" i="1"/>
  <c r="D19" i="1"/>
  <c r="D20" i="1"/>
  <c r="D13" i="1"/>
  <c r="D14" i="1"/>
  <c r="D15" i="1"/>
  <c r="D16" i="1"/>
  <c r="D17" i="1"/>
  <c r="D8" i="1"/>
  <c r="D9" i="1"/>
  <c r="D10" i="1"/>
  <c r="D11" i="1"/>
  <c r="D12" i="1"/>
  <c r="D6" i="1"/>
  <c r="D7" i="1"/>
  <c r="D5" i="1"/>
</calcChain>
</file>

<file path=xl/sharedStrings.xml><?xml version="1.0" encoding="utf-8"?>
<sst xmlns="http://schemas.openxmlformats.org/spreadsheetml/2006/main" count="2186" uniqueCount="539">
  <si>
    <t>Legenda: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</si>
  <si>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
IZI2 - inżynierskie zastosowania informatyki w elektrotechnice II stopnia (magisterskie) stacjonarne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</si>
  <si>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</si>
  <si>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</si>
  <si>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</si>
  <si>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</si>
  <si>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</si>
  <si>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</si>
  <si>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</si>
  <si>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</si>
  <si>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</si>
  <si>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E2N</t>
  </si>
  <si>
    <t>mgr</t>
  </si>
  <si>
    <t>dr inż. Dariusz Kuś</t>
  </si>
  <si>
    <t>Katedra Automatyki i Metrologii</t>
  </si>
  <si>
    <t>Badania wydzielania się lotnych związków organicznych (VOC) w procesie druku 3D.</t>
  </si>
  <si>
    <t>Analiza przydatności termoemisyjnych przetworników energii cieplnej w elektryczną na rynku odnawialnych źródel energii</t>
  </si>
  <si>
    <t>prof. dr hab. inż. Jarosław Sikora</t>
  </si>
  <si>
    <t>dr hab. inż. Piotr Miller, prof. uczelni</t>
  </si>
  <si>
    <t>Katedra Elektroenergetyki</t>
  </si>
  <si>
    <t xml:space="preserve">Analiza porównawcza układów automatyki konwencjonalnej oraz cyfrowej w stacjach 110kV/SN </t>
  </si>
  <si>
    <t>Analiza jakości energii elektrycznej w układach zasilania dźwigów osobowych</t>
  </si>
  <si>
    <t>dr inż. Paweł Mazurek</t>
  </si>
  <si>
    <t>Katedra Elektrotechniki i Technologii Inteligentnych</t>
  </si>
  <si>
    <t>Analiza rodzajów polaryzacji dielektrycznej w nanostrukturach typu metal-dielektryk</t>
  </si>
  <si>
    <t>dr inż. Oleksandr Boiko</t>
  </si>
  <si>
    <t>Katedra Elektrotechniki i Technologii Nadprzewodnikowych</t>
  </si>
  <si>
    <t>Model relaksacji dielektrycznej w ziarnistych nanostrukturach typu metal-dielektryk</t>
  </si>
  <si>
    <t>dr hab. inż. Dariusz Zieliński, prof. uczelni</t>
  </si>
  <si>
    <t>Katedra Napędów i Maszyn Elektrycznych</t>
  </si>
  <si>
    <t>dr inż. Bartosz Drzymała</t>
  </si>
  <si>
    <t>dr inż. Joanna Michałowska</t>
  </si>
  <si>
    <t>Układy zasilania elektrod zapłonowych reaktorów plazmowych</t>
  </si>
  <si>
    <t xml:space="preserve">Modelowanie nowoczesnego dwuelektrodowego reaktora plazmowego z komorą ciśnieniową </t>
  </si>
  <si>
    <t>Analiza możliwości diagnostyki łuku elektrycznego reaktora plazmowego</t>
  </si>
  <si>
    <t>E2S</t>
  </si>
  <si>
    <t>Study of AC electrical properties of nanofluids containing nickel nanoparticles</t>
  </si>
  <si>
    <t xml:space="preserve">dr inż. Oleksandr Boiko 
</t>
  </si>
  <si>
    <t>Badanie zmiennoprądowych właściwości elektrycznych nanocieczy zawierających nanocząstki niklu
Badania do pracy realizowane we współpracy z Uniwersytetem Karola w Pradze (Czechy). Praca pisana w j. angielskim.</t>
  </si>
  <si>
    <t>Analysis of the influence of physicochemical parameters of copper nanoparticles on the electrical properties of nanofluids</t>
  </si>
  <si>
    <t xml:space="preserve">dr inż. Oleksandr Boiko </t>
  </si>
  <si>
    <t>Analiza wpływu parametrów fizyko-chemicznych nanocząstek miedzi na właściwości elektryczne nanocieczy
Badania do pracy realizowane we współpracy z Uniwersytetem Karola w Pradze (Czechy). Praca pisana w j. angielskim.</t>
  </si>
  <si>
    <t>Dynamic model of electrical conductivity in nanofluids containing metallic nanoparticles</t>
  </si>
  <si>
    <t>Model dynamiczny przewodności elektrycznej w nanocieczach zawierających nanocząstki metaliczne
Badania do pracy realizowane we współpracy z Uniwersytetem Karola w Pradze (Czechy). Praca pisana w j. angielskim.</t>
  </si>
  <si>
    <t>Study of electrical properties and analysis of electrical applications of thin films of hydrogenated amorphous carbon a-C:H</t>
  </si>
  <si>
    <t>Badanie właściwości elektrycznych oraz analiza zastosowań elektrotechnicznych cienkich warstw uwodornionego węgla amorficznego a-C:H
Badania do pracy realizowane we współpracy z Ryukyus University (Japonia). Praca pisana w j. angielskim.</t>
  </si>
  <si>
    <t>Synteza i analiza układu sterowania modelem lini produkcyjnej</t>
  </si>
  <si>
    <t>dr inż. Adam Kurnicki</t>
  </si>
  <si>
    <t>Analiza metod samodostrajania regulatorów implementowanych w sterownikach PLC</t>
  </si>
  <si>
    <t>Analiza, modelowanie i programowa eliminacja luzu w układach sterowania robotów</t>
  </si>
  <si>
    <t>Analiza metod samodostrajania regulatorów w układach napędowych robotów</t>
  </si>
  <si>
    <t xml:space="preserve">Synteza i analiza systemu percepcyjnego robota mobilnego </t>
  </si>
  <si>
    <t>Synteza i analiza systemu prototypowania algorytmów sterowania implementowanych w sterowniku PLC z użyciem oprogramowania Factory I/O</t>
  </si>
  <si>
    <t>Synteza i analiza algorytmu sterowania ukierunkowaniem kamery wideo na źródło sygnału dźwiękowego</t>
  </si>
  <si>
    <t>Badanie efektu samonagrzewania w czujnikach termorezystancyjnych</t>
  </si>
  <si>
    <t>dr inż. Eligiusz Pawłowski</t>
  </si>
  <si>
    <t>Estymacja stałej czasowej czujników temperatury w środowisku LabVIEW</t>
  </si>
  <si>
    <t xml:space="preserve">Badania źródel światła LED w warunkach przeciążenia prądowego </t>
  </si>
  <si>
    <t>Badania możliwości zastosowania termorezystancyjnych czujników temperatury w układzie termoanemometru</t>
  </si>
  <si>
    <t>Dekodowanie sygnałów czasu systemu GPS do synchronizacji pomiarów w środowisku LabVIEW</t>
  </si>
  <si>
    <t>Algorytmy szacowania niepewności pomiarowych w środowisku LabVIEW</t>
  </si>
  <si>
    <t>Analiza wybranych właściwości przetworników cyfrowo-analogowych za pomocą modelu symulacyjnego opracowanego w środowisku LabVIEW</t>
  </si>
  <si>
    <t>dr inż. Jacek Majewski</t>
  </si>
  <si>
    <t>Analiza możliwości wykorzystania platform z mikrokontrolerem do tworzenia miniaturowych przyrządów pomiarowych</t>
  </si>
  <si>
    <t>dr inż. Leszek Szczepaniak</t>
  </si>
  <si>
    <t>Wzorce wielkości elektrycznych do zastosowań w dydaktycznych laboratoriach metrologii</t>
  </si>
  <si>
    <t>Analiza możliwości wykorzystania platformy z mikrokontrolerem do budowy generatora przebiegów o dowolnym kształcie</t>
  </si>
  <si>
    <t>Kompensacja mocy biernej źródeł OZE w aspekcie spełnienia aktualnych wymagań technicznych</t>
  </si>
  <si>
    <t>dr hab. inż. Paweł Pijarski, prof. uczelni</t>
  </si>
  <si>
    <t>Współpraca oprogramowania Matlab i PowerFactory w aspekcie wykonywania analiz obliczeniowych w elektroenergetyce</t>
  </si>
  <si>
    <t>Współpraca oprogramowania Matlab i PowerWorld Simulator w aspekcie wykonywania analiz obliczeniowych w elektroenergetyce</t>
  </si>
  <si>
    <t>Algorytmy redukcji modelu sieci dla potrzeb obliczeń zwarciowych</t>
  </si>
  <si>
    <t>Nowoczesne sposoby wykrywania i eliminacji zakłóceń w sieciach SN</t>
  </si>
  <si>
    <t>Przepływowe magazyny energii jako sposób na długotrwałe przechowywanie energii elektrycznej</t>
  </si>
  <si>
    <t>Wykorzystanie magazynów energii w trakcie awarii systemowych</t>
  </si>
  <si>
    <t>Perspektywy rozwoju agrofotowoltaiki w Polsce</t>
  </si>
  <si>
    <t>Systemy magazynowania energii w mikrosieciach</t>
  </si>
  <si>
    <t>Analiza porównawcza efektywności systemów magazynowania energii</t>
  </si>
  <si>
    <t>Badania sterownika polowego CZIP-Pro</t>
  </si>
  <si>
    <t>dr inż. Marek Wancerz, prof. uczelni</t>
  </si>
  <si>
    <t>Analiza metrologiczna dwukierunkowego licznika energii Gama 350</t>
  </si>
  <si>
    <t>Analiza rozliczeń za energię elektryczną dla odbiorców i prosumentów</t>
  </si>
  <si>
    <t>Możliwości redukcji wzrostu napięcia w sieciach nN na przykładzie falownika Foxess</t>
  </si>
  <si>
    <t>Analiza oddziaływania opraw LED na pracę instalacji zasilającej</t>
  </si>
  <si>
    <t>dr inż. Robert Jędrychowski</t>
  </si>
  <si>
    <t>Modelowanie wymiany danych w protokole DNP3 z wykorzystaniem nowej generacji sterowników PLC</t>
  </si>
  <si>
    <t>Symulacje wymiany danych w obrębie stacji z wykorzystaniem testerów zabezpieczeń</t>
  </si>
  <si>
    <t>Analiza metod diagnostyki elektroenergetycznych linii kablowych</t>
  </si>
  <si>
    <t xml:space="preserve">dr inż. Sylwester Adamek </t>
  </si>
  <si>
    <t>Analiza metod diagnostyki transformatorów elektroenergetycznych</t>
  </si>
  <si>
    <t>Analiza metod kompensacji mocy biernej odbiorców</t>
  </si>
  <si>
    <t>Regulacja napięcia w sieciach dystrybucyjnych średniego napięcia z uwzględnieniem zmienności obciążeń oraz generacji źródeł rozproszonych</t>
  </si>
  <si>
    <t>Analiza roli energetyki jądrowej w transformacji energetycznej Polski</t>
  </si>
  <si>
    <t>prof. dr hab. inż. Piotr Kacejko</t>
  </si>
  <si>
    <t>Analiza opłacalności przejścia na taryfę dynamiczną przez odbiorcę indywidualnego</t>
  </si>
  <si>
    <t>Ocena możliwości wykorzystania wodoru w energetyce</t>
  </si>
  <si>
    <t>dr inż. Tomasz Ławicki</t>
  </si>
  <si>
    <t>Katedra Elektroniki i Technik Infomacyjnych</t>
  </si>
  <si>
    <t>Zastosowanie wielorozdzielczych metod odszumiania obrazów</t>
  </si>
  <si>
    <t>Zastosowanie reaktorów plazmowych w układach z przepływem cieczy</t>
  </si>
  <si>
    <t>dr hab. inż. Joanna Pawłat</t>
  </si>
  <si>
    <t>Analiza rozwiązań konstrukcyjnych reaktorów plazmowych</t>
  </si>
  <si>
    <t>Wykorzystanie technik plazmowych w procesach modyfikacji powierzchni</t>
  </si>
  <si>
    <t>Techniki plazmowe w produkcji nanomateriałów</t>
  </si>
  <si>
    <t>Plazma nietermiczna w zastosowaniach rolno-spożywczych</t>
  </si>
  <si>
    <t>Reaktory plazmowe do zastosowań stomatologicznych i dermatologicznych</t>
  </si>
  <si>
    <t>Wyładowania elektryczne w kontakcie z cieczami</t>
  </si>
  <si>
    <t>Analiza możliwości wytwarzania, przechowywania i zastosowania cieczy plazmowanych</t>
  </si>
  <si>
    <t>Pomiary i analiza natężeń pól elektromagnetycznych w środowisku przemysłowym</t>
  </si>
  <si>
    <t>dr inż. Aleksander Chudy</t>
  </si>
  <si>
    <t>dr inż. Dawid Zarzeczny</t>
  </si>
  <si>
    <t>Badanie parametrów elektrycznych reaktora plazmowego typu JET przy zmiennej konfiguracji elementu wyładowczego</t>
  </si>
  <si>
    <t>Wpływ pola elektrostatycznego na właściwości elektryczne materiałów pochodzenia roślinnego</t>
  </si>
  <si>
    <t>dr inż. Jacek Majcher</t>
  </si>
  <si>
    <t>Analiza parametrów elektrycznych wybranych produktów spożywczych</t>
  </si>
  <si>
    <t>Wykorzystanie refektometrii w dziedzinie czasu do pomiaru parametrów elektrycznych wybranych materiałów</t>
  </si>
  <si>
    <t>Analiza porównawcza nowoczesnych mierników zakłóceń w laboratoriach kompatybilności elektromagnetycznej</t>
  </si>
  <si>
    <t>dr inż. Paweł Mazurek, prof. uczelni</t>
  </si>
  <si>
    <t>Analiza parametrów przewodów pomiarowych do zastosowań oceny kompatybilności elektromagnetycznej</t>
  </si>
  <si>
    <t>Testy jakości urządzeń elektrycznych wynikające z unijnej dyrektywy niskonapięciowej</t>
  </si>
  <si>
    <t>Wpływ kształtu komory wyładowczej reaktora plazmowego ze ślizgającym się łukiem na parametry robocze wyładowania</t>
  </si>
  <si>
    <t>Dr inż. Piotr Terebun</t>
  </si>
  <si>
    <t>Wykorzystanie urządzeń mobilnych i specjalistycznego oprogramowania w diagnostyce współczesnych pojazdów samochodowych</t>
  </si>
  <si>
    <t>dr inż. Sebastian Styła</t>
  </si>
  <si>
    <t>Analiza porównawcza źródeł światła stosowanych w reflektorach samochodowych</t>
  </si>
  <si>
    <t>Diagnostyka podzespołów elektronicznych stosowanych w pojazdach samochodowych – studium przypadku</t>
  </si>
  <si>
    <t>Metody diagnostyczne w motoryzacji w aspekcie wprowadzania sztucznej inteligencji</t>
  </si>
  <si>
    <t>dr inż. Stanisław Mikołaj Słupski</t>
  </si>
  <si>
    <t>Perspektywy metod symulacji w diagnostyce układów funkcjonalnych w motoryzacji</t>
  </si>
  <si>
    <t>Analiza parametrów bieżących w nowoczesnej diagnostyce samochodowej</t>
  </si>
  <si>
    <t>Wpływ udarowego magnesowania transformatorów elektroenergetycznych na niezawodność działania zabezpieczeń nadprądowych</t>
  </si>
  <si>
    <t>dr hab. inż. Grzegorz Komarzyniec, prof. uczelni</t>
  </si>
  <si>
    <t>Monitorowanie transformatorów elektroenergetycznych z wykorzystaniem pomiarów nieelektrycznych</t>
  </si>
  <si>
    <t>Analiza rentowności instalacji fotowoltaicznej współpracującej z bateryjnym magazynem energii</t>
  </si>
  <si>
    <t>Analiza techniczno-ekonomiczna rozwoju przydomowych magazynów energii</t>
  </si>
  <si>
    <t>Analiza możliwości wykorzystania zasobników energii do współpracy z elektrownią wiatrową</t>
  </si>
  <si>
    <t>Analiza techniczno-ekonomiczna układu kogeneracyjnego</t>
  </si>
  <si>
    <t>Ochrona przepięciowa transformatorów energetycznych</t>
  </si>
  <si>
    <t>dr hab. inż. Janusz Kozak, prof. uczelni</t>
  </si>
  <si>
    <t>Analiza  możliwości zastosowania nadprzewodnikowych interferometrów kwantowych SQUID w elektronice i metrologii</t>
  </si>
  <si>
    <t>dr hab. inż. Paweł Surdacki, prof. uczelni</t>
  </si>
  <si>
    <t>Badanie ograniczania prądu zwarcia przez nadprzewodnikowe ograniczniki prądu zwarcia typu rezystancyjnego</t>
  </si>
  <si>
    <t>Badanie wpływu konstrukcji transformatorów nadprzewodnikowych na możliwość ograniczania prądów zwarcia w sieciach elektroenergetycznych</t>
  </si>
  <si>
    <t>dr inż. Michał Łanczont</t>
  </si>
  <si>
    <t>Modelowanie lokalnych właściwości magnetycznych w nanorurkach węglowych z defektami topologicznymi za pomocą sieci krystalicznych</t>
  </si>
  <si>
    <t>dr inż. Tomasz Giżewski</t>
  </si>
  <si>
    <t>Spektroskopowa analiza procesu destrukcji włókien nanorurkowych pod wpływem prądu udarowego</t>
  </si>
  <si>
    <t>Analiza destrukcji włókien nanorurkowych pod wpływem prądu udarowego z wykorzystaniem metod obrazowych</t>
  </si>
  <si>
    <t>Modelowanie oraz badania prostownika aktywnego w układzie Viena</t>
  </si>
  <si>
    <t>Modelowanie i symulacja tyrystorowego i tranzystorowego przekształtnika AC/DC w układzie dwupoziomowym dla zastosowań magazynowania energii</t>
  </si>
  <si>
    <t>Modelowanie i symulacja filtru wyjściowego dwupoziomowego, beztransformatorowego przekształtnika AC/DC w układzie SISO</t>
  </si>
  <si>
    <t>Modelowanie i symulacja sterowania trójfazowego układu przekształtnikowego AC/DC w układzie FOC i DPC</t>
  </si>
  <si>
    <t>Przegląd oraz modelowanie wybranych układów stacji szybkiego ładowania pojazdów elektrycznych</t>
  </si>
  <si>
    <t>Opracowanie modelu symulacyjnego układu napędowego pracującego w strefie osłabiania pola</t>
  </si>
  <si>
    <t>dr hab. inż. Krzysztof Kolano</t>
  </si>
  <si>
    <t>Opracowanie interfejsu HMI do układu napędu gokarta z uwzględnieniem zasad projektowania uniwersalnego</t>
  </si>
  <si>
    <t>Analiza porównawcza wpływu działania regulatora położenia na układ napędowy z silnikiem z magnesami trwałymi w konfiguracji z regulatorem prędkości oraz bez takiego regulatora</t>
  </si>
  <si>
    <t>Analiza możliwości zastosowania systemu operacyjnego czasu rzeczywistego (RTOS) w implementacji algorytmu sterowania wektorowego silnikiem PMSM</t>
  </si>
  <si>
    <t>Analiza symulacyjna modelu sterowania wektorowego silnika PMSM z wykorzystaniem metod uczenia maszynowego w środowisku MATLAB/SIMULINK</t>
  </si>
  <si>
    <t>Badania symulacyjne charakterystyk statycznych silnika bezszczotkowego o sterowaniu blokowym</t>
  </si>
  <si>
    <t>dr inż. Radosław Machlarz</t>
  </si>
  <si>
    <t>Badania symulacyjne synchronicznego silnika reluktancyjnego zasilanego z przemiennika częstotliwości</t>
  </si>
  <si>
    <t>Badanie i analiza charakterystyk eksploatacyjnych układu napędowego z silnikiem bezszczotkowym o sterowaniu blokowym</t>
  </si>
  <si>
    <t>Badanie i analiza właściwości czterokwadrantowego układu napędowego z silnikiem synchronicznym wzbudzanym magnesami trwałymi</t>
  </si>
  <si>
    <t>Modelowanie i analiza porównawcza układu regulacji jedno i wielowymiarowego napędu elektrycznego</t>
  </si>
  <si>
    <t>prof. dr hab. inż. Wojciech Jarzyna</t>
  </si>
  <si>
    <t>Praca elektrowni wiatrowych we współpracy z magazynami energii</t>
  </si>
  <si>
    <t>Analiza pracy układów napędowych zasilanych z ogniw paliwowych</t>
  </si>
  <si>
    <t>Analiza pracy transformatora w niesymetrycznych stanach pracy</t>
  </si>
  <si>
    <t>Analiza możliwości poprawy charakterystyki energetycznej budynku</t>
  </si>
  <si>
    <t>dr hab. inż. Paweł Węgierek, prof. uczelni</t>
  </si>
  <si>
    <t>Katedra Urządzeń Elektrycznych i TWN</t>
  </si>
  <si>
    <t>Ocena energetyczna budynków w świetle aktualnie obowiązującyc przepisów</t>
  </si>
  <si>
    <t>Opracowanie modelu 3D budynku na potrzeby opracowania charakterystyki energetycznej z wykorzystanie programu Revit</t>
  </si>
  <si>
    <t>Analiza źródeł wysokiego napięcia stosowanych w technice probierczej WN</t>
  </si>
  <si>
    <t>dr inż. Czesław Kozak</t>
  </si>
  <si>
    <t>Charakterystyki amplitudowo - czasowe przepięć łączeniowych</t>
  </si>
  <si>
    <t>Analiza metod ochrony odgromowej i przeciwprzepięciowej obiektów zagrożonych wybuchem</t>
  </si>
  <si>
    <t>Analiza awaryjności wysokonapięciowych ograniczników przepięć</t>
  </si>
  <si>
    <t xml:space="preserve"> Analiza odstępów doziemnych napowietrznych linii SN i WN</t>
  </si>
  <si>
    <t>Badania temperaturowych zależności konduktywności stałoprądowej suchej izolacji preszpan-bio olej mineralny</t>
  </si>
  <si>
    <t xml:space="preserve">dr inż. Konrad Kierczyński </t>
  </si>
  <si>
    <t>Badania temperaturowych zależności konduktywności zmiennoprądowej izolacji preszpan-bio olej mineralny o niskim stopniu zawilgocenia</t>
  </si>
  <si>
    <t>Badanie kinetyki procesu impregnacji preszpanu elektrotechnicznego olejem mineralnym</t>
  </si>
  <si>
    <t>Analiza możliwości wykorzystania druku 3D w elektrotechnice</t>
  </si>
  <si>
    <t>dr inż. Michał Lech</t>
  </si>
  <si>
    <t>Optymalizacja procesu projektowania sieci i instalacji elektrycznych z wykorzystaniem oprogramowania Autodesk Revit</t>
  </si>
  <si>
    <t>Analiza symulacyjna wytrzymałości elektrycznej próżniowych układów izolacyjnych</t>
  </si>
  <si>
    <t>Analiza rozwiązań technicznych i funkcjonalnych instalacji oświetlenia ewakuacyjnego sterowanego dynamicznie oraz instalacji oświetlenia ewakuacyjnego statycznego w budynkach użyteczności publicznej</t>
  </si>
  <si>
    <t>dr inż. Mirosław Pawłot</t>
  </si>
  <si>
    <t>Aparatura łączeniowa średniego napięcia – analiza rozwiązań technicznych w aspekcie oddziaływań środowiskowych</t>
  </si>
  <si>
    <t>dr inż. Paweł Okal</t>
  </si>
  <si>
    <t>dr inż. Przemysław Rogalski</t>
  </si>
  <si>
    <t>Zastosowanie technologii BIM w projektowaniu i optymalizacji instalacji elektrycznych budynków</t>
  </si>
  <si>
    <t>dr inż. Vitalii Bondariev</t>
  </si>
  <si>
    <t>Badania symulacyjne strat i sprawności silnika synchronicznego z biegunami utajonymi w układzie szeregowym</t>
  </si>
  <si>
    <t>dr hab. inż. Henryk Banach</t>
  </si>
  <si>
    <t>Badania symulacyjne strat i sprawności układu przemiennik częstotliwości – indukcyjny silnik klatkowy</t>
  </si>
  <si>
    <t>Analiza konstrukcji silników hybrydowych z magnesami trwałymi w aspekcie ich przydatności w napędach elektrycznych</t>
  </si>
  <si>
    <t xml:space="preserve">Analiza porównawcza transformatorów z uzwojeniami konwencjonalnymi i uzwojeniami wykonanymi z folii miedzianej bądź aluminiowej pod kątem ich zastosowań i właściwości </t>
  </si>
  <si>
    <t>I1N</t>
  </si>
  <si>
    <t>inż.</t>
  </si>
  <si>
    <t>Projekt strony internetowej Katedry Elektrotechniki i Technologii Nadprzewodnikowych</t>
  </si>
  <si>
    <t>I1S</t>
  </si>
  <si>
    <t>Projekt programu okienkowego do sterowania układem pomiarowym do pomiaru parametrów elektrycznych nanomateriałów</t>
  </si>
  <si>
    <t>dowolny język programowania</t>
  </si>
  <si>
    <t>Projekt programu do zdalnego sterowania układem pomiarowym do pomiaru parametrów elektrycznych nanomateriałów</t>
  </si>
  <si>
    <t>I2N</t>
  </si>
  <si>
    <t>Analysis of deep learning technology applications in ozone sterilization and disinfection systems</t>
  </si>
  <si>
    <t>Analiza zastosowań technologii deep learning w systemach sterylizacji i dezynfekcji ozonem
Badania do pracy realizowane we współpracy z Sojo University (Japonia). Praca pisana w j. angielskim.</t>
  </si>
  <si>
    <t>Analiza zastosowania algorytmów wyszukiwania najkrótszej ścieżki do modelowania procesów i zjawisk elektromagnetycznych w nanomateriałach funkcyjnych</t>
  </si>
  <si>
    <t>Modelowanie hybrydowych struktur grafen-fulleren w kontekście lokalnych właściwości magnetycznych</t>
  </si>
  <si>
    <t>I2S</t>
  </si>
  <si>
    <t>Analiza zastosowania algorytmów sztucznej inteligencji w systemie przydzielania zasobów i harmonogramowania na przykładzie planowania zajęć</t>
  </si>
  <si>
    <t>dr hab. inż. Konrad Gromaszek</t>
  </si>
  <si>
    <t>Analiza systemów do zarządzania obciążeniem i wyposażeniem pomieszczeń uczelni / laboratoriów naukowo-dydaktycznych</t>
  </si>
  <si>
    <t>Segmentacja i wizualizacja zmian miażdżycowych w tętnicach wieńcowych serca</t>
  </si>
  <si>
    <t>dr hab. inż. Zbigniew Omiotek</t>
  </si>
  <si>
    <t>Badanie skuteczności głębokich sieci neuronowych w segmentacji zmian skórnych</t>
  </si>
  <si>
    <t>Badanie skuteczności głębokich sieci neuronowych w segmentacji płuc</t>
  </si>
  <si>
    <t>Badanie skuteczności głębokich sieci neuronowych w wykrywaniu obiektów latających.</t>
  </si>
  <si>
    <t>Badanie skuteczności głębokich sieci neuronowych w wykrywaniu uczestników ruchu drogowego</t>
  </si>
  <si>
    <t>Separacja obrazów z wykorzystaniem cyfrowej transformaty shearlet</t>
  </si>
  <si>
    <t>Rekonstrukcja obrazów z wykorzystaniem cyfrowej transformaty shearlet</t>
  </si>
  <si>
    <t>Wykorzystanie narzędzi AI do analizy obwodów elektrycznych i elektronicznych</t>
  </si>
  <si>
    <t>dr inż. Leszek Jaroszyński</t>
  </si>
  <si>
    <t>Symulacje oddziaływań magnetycznych między fullerenami w uporządkowanych sieciach krystalicznych</t>
  </si>
  <si>
    <t>Modelowanie wpływu temperatury na lokalne właściwości magnetyczne grafitu z defektami międzywarstwowymi</t>
  </si>
  <si>
    <t>Zastosowanie metod Monte Carlo do analizy magnetycznych fluktuacji w dwuwymiarowych strukturach grafenowych</t>
  </si>
  <si>
    <t>Performance analysis of the GraphQL API creation technologies using Spring Boot and NestJS</t>
  </si>
  <si>
    <t>dr Beata Pańczyk</t>
  </si>
  <si>
    <t>Katedra Informatyki</t>
  </si>
  <si>
    <t>Analiza wydajności technologii tworzenia GraphQL API na przykładzie Spring Boot i NestJS</t>
  </si>
  <si>
    <t>Analiza aktualnych zagrożeń i zabezpieczeń stosowanych  w aplikacjach internetowych na przykładzie Symfony, Express i Spring Boot</t>
  </si>
  <si>
    <t>2 osoby</t>
  </si>
  <si>
    <t>Analiza porównawcza wydajności systemów kolejkowych RabbitMQ i Kafka w  środowiskach Spring Boot i ASP.NET</t>
  </si>
  <si>
    <t>Przechowywanie danych w aplikacjach na iOS i Android - analiza porównawcza</t>
  </si>
  <si>
    <t>dr Edyta Łukasik, prof. uczelni</t>
  </si>
  <si>
    <t>Analiza zabezpieczeń w aplikacjach mobilnych na iOS</t>
  </si>
  <si>
    <t>dr hab. Małgorzata Charytanowicz, prof. uczelni</t>
  </si>
  <si>
    <t>Bayesian filtering in data analysis</t>
  </si>
  <si>
    <t>dr hab. Tomasz Zientarski, prof. uczelni</t>
  </si>
  <si>
    <t xml:space="preserve"> 2 osoby</t>
  </si>
  <si>
    <t>Application of Bayesian filtering methods on RSSI data</t>
  </si>
  <si>
    <t>Comparative analysis of Bayesian filters</t>
  </si>
  <si>
    <t>Comparative analysis of Kalman and Particle filters</t>
  </si>
  <si>
    <t>Analiza możliwości wykonania odwracalnego znakowania wodnego modeli 3D</t>
  </si>
  <si>
    <t>dr inż. Grzegorz Kozieł</t>
  </si>
  <si>
    <t>1 lub 2 os</t>
  </si>
  <si>
    <t>Analiza możliwości zastosowania technik sztucznej inteligencji do klasyfikacji danych pomiarowych</t>
  </si>
  <si>
    <t>Analiza możliwości ukrycia informacji w danych motion capture</t>
  </si>
  <si>
    <t>Analiza porównawcza klasyfikatorów rozmytych</t>
  </si>
  <si>
    <t>Analiza metod symulowania potyczek postaci w grze z elementami RPG</t>
  </si>
  <si>
    <t>dr inż. Jakub Smołka</t>
  </si>
  <si>
    <t>Analiza wydajnościowa realizacji typowych zadań w aplikacjach wykorzystujących szkielet Jetpack Compose</t>
  </si>
  <si>
    <t>Analiza wydajnościowa wpływu mieszania szkieletów programistycznych w interfejsie użytkownika aplikacji mobilnych</t>
  </si>
  <si>
    <t>Analiza efektywności języków Apex i Java w realizacji operacji bazodanowych</t>
  </si>
  <si>
    <t>Analiza efektywności szkieletów Spring Boot i Quarkus w aplikacjach Java</t>
  </si>
  <si>
    <t>Analiza porównawcza silników szachowych w kontekście wykorzystania sztucznej inteligencji</t>
  </si>
  <si>
    <t>Analiza porównawcza metod realizacji zadań współbieżnych w językach Kotlin i Elixir</t>
  </si>
  <si>
    <t xml:space="preserve">Analiza dokładności modeli TensorFlow rozpoznających pozę człowieka </t>
  </si>
  <si>
    <t>Analiza wydajnościowa mechanizmów wielowątkowości w wybranych językach interpretowanych i kompilowanych</t>
  </si>
  <si>
    <t>Analiza porównawcza wybranych aplikacji mobilnych do nauki języków obcych</t>
  </si>
  <si>
    <t>dr inż. Krzysztof Dziedzic</t>
  </si>
  <si>
    <t>Ocena wydajności i użyteczności aplikacji VR wirtualnego muzeum</t>
  </si>
  <si>
    <t>Analiza porównawcza funkcjonalności aplikacji wspomagających samokontrolę leczenia przeciwkrzepliwego</t>
  </si>
  <si>
    <t>Analiza metod redukcji opóźnień i poprawy wydajności wybranych aplikacji VR</t>
  </si>
  <si>
    <t>Analiza porównawcza możliwości i wydajności systemów typu Business Intelligence na przykładzie Power BI oraz Tableau</t>
  </si>
  <si>
    <t>dr inż. Małgorzata Plechawska-Wójcik</t>
  </si>
  <si>
    <t>Analiza możliwości zastosowania metod sztucznej inteligencji do wspomagania pracy programisty na przykładzie tworzenia testów jednostkowych</t>
  </si>
  <si>
    <t>Analiza zastosowania nierelacyjnych baz danych  do przyspieszenia działania aplikacji na przykładzie bazy danych Redis</t>
  </si>
  <si>
    <t>Analiza ergonomii interfejsów systemów wspomagających samokontrolę pacjentów</t>
  </si>
  <si>
    <t>Analiza możliwości rozpoznawania, rozróżniania i interpretowania bodźców wzrokowych z zastosowaniem okulografu</t>
  </si>
  <si>
    <t>Analiza porównawcza możliwości zastosowania modeli sztucznej inteligencji do generowania kodu</t>
  </si>
  <si>
    <t>dr inż. Marcin Badurowicz</t>
  </si>
  <si>
    <t>Automatyczny dobór kompresji bezstratnej według szybkości i wielkości pliku wynikowego</t>
  </si>
  <si>
    <t>Metaanaliza narzędzi do zarządzania projektami informatycznymi w kontekście wytwarzania gier</t>
  </si>
  <si>
    <t>Analiza metod optymalizacji wydajności gier 3D w środowisku Unity</t>
  </si>
  <si>
    <t>Analiza generowania kodu języków programowania przez duże modele językowe</t>
  </si>
  <si>
    <t>Analiza porównawcza metod mapowania optycznego do aplikacji pomiaru wielkości obiektów</t>
  </si>
  <si>
    <t>Gry jako metoda upowszechniania kultury </t>
  </si>
  <si>
    <t>dr inż. Maria Skublewska-Paszkowska</t>
  </si>
  <si>
    <t xml:space="preserve">Metody porównujące trajektorie ruchu trójwymiarowego </t>
  </si>
  <si>
    <t>dr inż. Paweł Powroźnik</t>
  </si>
  <si>
    <t>Analiza wydajności przetwarzania danych w relacyjnej i analitycznej bazie danych</t>
  </si>
  <si>
    <t>dr inż. Piotr Muryjas</t>
  </si>
  <si>
    <t>Analiza wydajności analitycznego przetwarzania danych w środowiskach Oracle DB, MySQL, MS SQL Server i PostgreSQL</t>
  </si>
  <si>
    <t>Analiza wydajności procesów ekstrakcji i transformacji danych realizowanych przy użyciu technologii Oracle i Microsoft</t>
  </si>
  <si>
    <t>Analiza wydajności konektorów do relacyjnych baz danych wykorzystywanych w aplikacjach zbudowanych w technologii Java</t>
  </si>
  <si>
    <t>Ocena wydajności przetwarzania i analizy danych w środowiskach RapidMiner i KNIME</t>
  </si>
  <si>
    <t>Ocena możliwości zastosowania sztucznej inteligencji w zarządzaniu współczesnymi bazami danych</t>
  </si>
  <si>
    <t>Analiza porównawcza wydajności wdrożeń przykładowej aplikacji w wybranych chmurowych usługach kontenerowych</t>
  </si>
  <si>
    <t>dr inż. Sławomir Przyłucki</t>
  </si>
  <si>
    <t>Analiza różnych technik tworzenia zapytań dla dużych modeli językowych</t>
  </si>
  <si>
    <t>dr inż. Stanisław Skulimowski</t>
  </si>
  <si>
    <t>Analiza porównawcza warstwy wizualnej i metod interakcji stron internetowych różnych kultur i narodowości</t>
  </si>
  <si>
    <t>Zastosowanie uczenia maszynowego do klasyfikacji symboli na zabytkach kultury w celu identyfikacji ich pochodzenia i epoki historycznej.</t>
  </si>
  <si>
    <t>dr inż. Sylwester Korga</t>
  </si>
  <si>
    <t>System predykcji zużycia energii w gospodarstwach domowych z wykorzystaniem danych IoT</t>
  </si>
  <si>
    <t>System monitorowania parametrów środowiskowych w pomieszczeniach z użyciem Raspberry Pi</t>
  </si>
  <si>
    <t>Automatyczny system nawadniania rośliny egzotycznej z wykorzystaniem platformy Arduino i  języka Python</t>
  </si>
  <si>
    <t>Analiza możliwości wykorzystania platformy Raspberry Pi do budowy elektronicznej deski rozdzielczej samochodu</t>
  </si>
  <si>
    <t>Analiza możliwości wykorzystania modeli sztucznej inteligencji do klasyfikacji monet</t>
  </si>
  <si>
    <t>Analiza porównawcza wybranych generatywnych modeli AI</t>
  </si>
  <si>
    <t>dr inż. Tomasz Szymczyk</t>
  </si>
  <si>
    <t>Analiza złożoności zapytań AI</t>
  </si>
  <si>
    <t>Analiza porównawcza wybranych gogli do mieszanej lub wirtualnej rzeczywistości</t>
  </si>
  <si>
    <t>Analiza możliwości rozpoznawania obrazów z wykorzystaniem sztucznej inteligencji</t>
  </si>
  <si>
    <t>Porównanie i ocena algorytmów wyszukiwania ścieżek w grafach siatkowych</t>
  </si>
  <si>
    <t>dr Marcin Barszcz</t>
  </si>
  <si>
    <t>Opracowanie własnego modelu sztucznej inteligencji i porównanie jego skuteczności i wydajności z istniejącymi modelami</t>
  </si>
  <si>
    <t>dr Mariusz Dzieńkowski</t>
  </si>
  <si>
    <t>Analiza porównawcza webowych interfejsów programistycznych: GraphQL, gRPC oraz Thrift</t>
  </si>
  <si>
    <t>Analiza wpływu mikrointerakcji w interfejsach użytkownika na doświadczenie użytkownika</t>
  </si>
  <si>
    <t>Analiza użyteczności i dostępności wraz z propozycją usprawnień czasopisma JCSI</t>
  </si>
  <si>
    <t>Analiza porównawcza webowych szkieletów programistycznych języka PHP: CodeIgniter, CakePHP oraz Yii</t>
  </si>
  <si>
    <t>Analiza porównawcza użyteczności i dostępności interfejsów użytkownika wygenerowanych przez narzędzia wykorzystujące sztuczną inteligencję</t>
  </si>
  <si>
    <t>Analiza użyteczności serwisów internetowych zawierających mapy interaktywne</t>
  </si>
  <si>
    <t>Analiza porównawcza narzędzi do testów jednostkowych i integracyjnych języka Java: JUnit, TestNg oraz Spock</t>
  </si>
  <si>
    <t>Porównanie chatbota OpenAI z chatem opartym na autorskim modelu AI wspierających osoby z dysfunkcjami wzroku</t>
  </si>
  <si>
    <t>Analiza eyetrackingowa jakości interfejsów wybranych gier komputerowych</t>
  </si>
  <si>
    <t>IB2</t>
  </si>
  <si>
    <t>Analysis of physicochemical properties of modern biocompatible medical ultrasonic transducers manufactured by the sol-gel composite spraying method</t>
  </si>
  <si>
    <t>Analiza właściwości fizyko-chemicznych nowoczesnych biokompatybilnych medycznych przetworników ultradźwiękowych wytworzonych metodą natryskiwania kompozytowego zol-żel
Badania do pracy realizowane we współpracy z Kumamoto University (Japonia). Praca pisana w j. angielskim.</t>
  </si>
  <si>
    <t>Porównanie wybranych metod segmentacji obrazu cyfrowego stosowanych w obrazowaniu medycznym</t>
  </si>
  <si>
    <t>dr hab. inż. Andrzej Kotyra</t>
  </si>
  <si>
    <t>Zastosowanie hipertermii magnetycznej w leczeniu raka prostaty</t>
  </si>
  <si>
    <t>dr hab. inż. Arkadiusz Miaskowski</t>
  </si>
  <si>
    <t>Analiza i optymalizacja procesów systemu realizacji zleceń pracowni żywieniowej</t>
  </si>
  <si>
    <t>Badanie skuteczności algorytmów uczenia maszynowego w diagnostyce chorób płuc</t>
  </si>
  <si>
    <t>Badanie skuteczności algorytmów uczenia maszynowego w diagnostyce zmian nowotworowych piersi</t>
  </si>
  <si>
    <t>Badanie skuteczności algorytmów uczenia głębokiego w rozpoznawaniu chorób płuc</t>
  </si>
  <si>
    <t>Badanie skuteczności algorytmów uczenia głębokiego w rozpoznawaniu raka płuc</t>
  </si>
  <si>
    <t>Analiza metod wizualizacji 3D struktur tętnic wieńcowych</t>
  </si>
  <si>
    <t>dr inż. Róża Dzierżak</t>
  </si>
  <si>
    <t>Opracowanie i implementacja aplikacji mobilnej wspierająćej lekarzy w szybkim zarządzaniu wynikami badań pacjentów</t>
  </si>
  <si>
    <t>Wpływ plazmy niskotemperaturowej generowanej w reaktorze glidearc na możliwość wydłużenia przydatności do spożycia produktów na bazie mleka krowiego</t>
  </si>
  <si>
    <t>Wykorzystanie technik plazmowych w procesach modyfikacji powierzchni nieodpornych na działanie wysokich temperatur</t>
  </si>
  <si>
    <t>Plazma niskotemperaturowa w kondycjonowaniu soczewek kontaktowych</t>
  </si>
  <si>
    <t>Wpływ plazmy niskotemperaturowej na  wybrane cechy organizmów roślinnych</t>
  </si>
  <si>
    <t>Wpływ plazmy niskotemperaturowej generowanej w reaktorze typu Glidearc na wybrane właściwości hydrożeli</t>
  </si>
  <si>
    <t>Analiza zastosowania plazmy nietermicznej w leczeniu ran</t>
  </si>
  <si>
    <t>Wpływ pól elektromagnetycznych urządzeń medycznych na pacjentów i personel</t>
  </si>
  <si>
    <t>Badanie wpływu wody plazmowanej na rozwój roślin doniczkowych</t>
  </si>
  <si>
    <t>Identyfikacja natężeń pola elektromagnetycznego pasm telekomunikacyjnych na terenach placówek medycznych</t>
  </si>
  <si>
    <t>Problemy wprowadzenia quasi-parametrów do algorytmów sztucznej inteligencji</t>
  </si>
  <si>
    <t>Stabilność krzemionki SBA-15 w kontakcie z wodą</t>
  </si>
  <si>
    <t>dr Marta Kalbarczyk</t>
  </si>
  <si>
    <t>Analiza  możliwości zastosowania technologii nadprzewodnikowych w inżynierii biomedycznej</t>
  </si>
  <si>
    <t>Modelowanie pól elektromagnetycznych i cieplnych w zagadnieniach inżynierii biomedycznej z wykorzystaniem programu QuickField</t>
  </si>
  <si>
    <t xml:space="preserve">Analiza  pola elektrycznego i magnetycznego urządzeń stosowanych w fizykoterapii. </t>
  </si>
  <si>
    <t>Wpływ pola elektromagnetycznego wysokiej częstotliwości na organizmy ludzkie</t>
  </si>
  <si>
    <t>Model numeryczny zmian nowotworowych</t>
  </si>
  <si>
    <t xml:space="preserve">Wpływ pola elektromagnetycznego na organizm ludzki </t>
  </si>
  <si>
    <t>dr inż. Joanna Kozieł</t>
  </si>
  <si>
    <t>Analiza poziomów wartości pola elektromagnetycznego otoczającego człowieka</t>
  </si>
  <si>
    <t>Spectrum zastosowań systemu radiowej tomografii odbiciowej</t>
  </si>
  <si>
    <t>Wybrane urządzenia do detekcji obiektów z zastosowaniem widzenia przestrzennego</t>
  </si>
  <si>
    <t>Wykorzystanie współczesnych hybrydowych systemów nawigacji wewnątrzbudynkowej </t>
  </si>
  <si>
    <t>Spectrum zastosowań nadprzewodników w metodzie rezonansu magnetycznego</t>
  </si>
  <si>
    <t>Współczesne trendy rozwoju nadprzewodnikowych ograniczników prądu</t>
  </si>
  <si>
    <t>SQUIDY budowa i spectrum zastosowań</t>
  </si>
  <si>
    <t>IZI2</t>
  </si>
  <si>
    <t>Wirtualne modele struktur przetworników analogowo-cyfrowych do zastosowań w procesie nauczania metrologii</t>
  </si>
  <si>
    <t>Algorytmy pomiaru częstotliwości w języku Python dla Raspberry Pi</t>
  </si>
  <si>
    <t>Programowanie  sterownika silnika krokowego w języku Python dla Raspberry Pi</t>
  </si>
  <si>
    <t>Programowanie przetworników analogowo-cyfrowych w języku Python dla Raspberry Pi</t>
  </si>
  <si>
    <t>Algorytmy pomiaru częstotliwości napięcia w sieci energetycznej w środowisku LabVIEW</t>
  </si>
  <si>
    <t>Algorytmy sterowania silnikami krokowymi  w środowisku LabVIEW na potrzeby ćwiczenia dydaktycznego</t>
  </si>
  <si>
    <t>Wykorzystanie otwartych środowisk programistycznych do tworzenia pomocy dydaktycznych w procesie nauczania metrologii</t>
  </si>
  <si>
    <t>Bezpieczne udostępnianie danych pomiarowych za pośrednictwem chmury</t>
  </si>
  <si>
    <t>Wpływ hiperparametrów uczenia na wartości funkcji straty i dokładności dla przykładowej sieci konwolucyjnej</t>
  </si>
  <si>
    <t>Porównanie skuteczności wybranych architektur sieci neuronowych w usuwaniu zakłóceń występujmących w obrazach cyfrowych</t>
  </si>
  <si>
    <t>Wpływ degradacji zawartośći plków wybranych formatów stratnej kompresji obrazu na jakość obrazu rekonstruowanego</t>
  </si>
  <si>
    <t>Zastosowanie algorytmów uczenia maszynowego w diagostyce raka prostaty</t>
  </si>
  <si>
    <t>Automatyzacja procesu testowania aplikacji napisanych w języku C# - porównanie narzędzi oraz ich wpływu na jakość kodu</t>
  </si>
  <si>
    <t>Analiza wydajności wybranych systemów klasy SIEM (Security Information and Event Management) w środowiskach fizycznych i wirtualnych</t>
  </si>
  <si>
    <t>Porównanie transformacji Hilberta oraz energii Teager-Kaiser do wyznaczania obwiedni wybranych sygnałów</t>
  </si>
  <si>
    <t>dr hab. inż. Sławomir Cięszczyk</t>
  </si>
  <si>
    <t>Badanie skuteczności algorytmów uczenia głębokiego w wykrywaniu dymu i ognia</t>
  </si>
  <si>
    <t>Badanie skuteczności algorytmów uczenia głębokiego w wykrywaniu ludzi i zwierząt</t>
  </si>
  <si>
    <t>Badanie skuteczności algorytmów uczenia głębokiego w kontroli jakości produktów</t>
  </si>
  <si>
    <t>Badanie skuteczności algorytmów uczenia głębokiego w kontroli wyposażenia pracowników w środki ochrony indywidualnej</t>
  </si>
  <si>
    <t>Badanie skuteczności algorytmów uczenia głębokiego w rozpoznawaniu rodzaju odpadów komunalnych</t>
  </si>
  <si>
    <t>Implementacja i analiza właściwości wybranych interfejsów komunikacyjnych w układach programowalnych FPGA</t>
  </si>
  <si>
    <t>dr inż. Tomasz Zyska</t>
  </si>
  <si>
    <t>Pomiary i analiza natężeń pól elektromagnetycznych w różnych trybach ładowań pojazdów elektrycznych</t>
  </si>
  <si>
    <t>Analiza funkcjonalności aplikacji mobilnych do sterowania wybranego systemu automatyki budynkowej</t>
  </si>
  <si>
    <t>Analiza możliwości wykorzystania interaktywnych narzędzi do nauki wybranego przedmiotu</t>
  </si>
  <si>
    <t>Analiza rozkładów natężeń pola elektromagnetycznego od routerów 4G i 5G</t>
  </si>
  <si>
    <t>Analiza porównawcza standardów transmisji telewizyjnych oglądanych przez studentów Wydziału Elektrotechniki i Informatyki</t>
  </si>
  <si>
    <t>Wpływ funkcjonalizacji chemicznej na właściwości magnetyczne grafenu – analiza przy użyciu modeli sieci krystalicznych</t>
  </si>
  <si>
    <t>Modelowanie wpływu naprężeń mechanicznych na lokalne właściwości magnetyczne nanorurek węglowych</t>
  </si>
  <si>
    <t>System odczytu oraz wizualizacji danych licznikowych LUMEL ND45 dla magazynu energii Politechniki Lubelskiej</t>
  </si>
  <si>
    <t>Opracowanie i modelowanie systemu EMS dla magazynu energii pracującego w przedsiębiorstwie usługowo handlowym, z uwzględnieniem ograniczeń pochodzących od systemu BMS</t>
  </si>
  <si>
    <t>Opracowanie i modelowanie systemu EMS dla magazynu energii uwzględniającego dane pogodowe oraz informacje o cenie giełdowej energii</t>
  </si>
  <si>
    <t>Wykorzystanie możliwości oprogramowania MATPOWER do rozwiązywania zadań optymalizacji w elektroenergetyce</t>
  </si>
  <si>
    <t>Wykorzystanie możliwości oprogramowania Matlab i Simulink do modelowania i analizy pracy sieci elektroenergetycznej</t>
  </si>
  <si>
    <t>Możliwości zastosowania wybranych metod opartych na sztucznej inteligencji do wykonywania analiz obliczeniowych w elektroenergetyce</t>
  </si>
  <si>
    <t>Sposoby zapewnienia bezpieczeństwa użytkowania obiektów budowlanych w placówkach publicznych z uwzględnieniem wymagań projektowania uniwersalnego</t>
  </si>
  <si>
    <t>Analiza systemów automatyzacji pracy sieci dystrybucyjnych</t>
  </si>
  <si>
    <t xml:space="preserve">Metody obliczeń oraz analizy wskaźników niezawodnościowych w sieciach elektroenergetycznych </t>
  </si>
  <si>
    <t>Wykorzystanie analizy statystycznej do optymalizacji procesu projektowania i budowy  sieci elektroenergetycznych średnich napięć</t>
  </si>
  <si>
    <t xml:space="preserve">Analiza wpływu zdalnie sterowanej aparatury łączeniowej na niezawodność sieci dystrybucyjnych średnich napięć </t>
  </si>
  <si>
    <t>Badania temperaturowych zależności współczynnika strat dielektrycznych izolacji preszpan-bio olej mineralny o wysokim stopniu zawilgocenia</t>
  </si>
  <si>
    <t>Badania temperaturowych zależności przenikalności elektrycznej suchej izolacji preszpan-bio olej mineralny</t>
  </si>
  <si>
    <t xml:space="preserve">Analiza zastosowania narzędzi typu CAD i metod numerycznych MES do projektowania urządzeń elektrycznych  </t>
  </si>
  <si>
    <t>Analiza korelacji wyników symulacji z rzeczywistymi parametrami urządzeń elektrycznych</t>
  </si>
  <si>
    <t>Badanie mechanizmów interakcji człowiek-maszyna w systemie chirurgicznym Da Vinci</t>
  </si>
  <si>
    <t>dr inż. Marcin Buczaj</t>
  </si>
  <si>
    <t>MT2</t>
  </si>
  <si>
    <t>Analysis of the applications of optical fiber microphones for acoustic measurements in high-temperature environments</t>
  </si>
  <si>
    <t>Analiza zastosowań optycznych mikrofonów światłowodowych do pomiarów akustycznych w środowiskach wysokotemperaturowych
Badania do pracy realizowane we współpracy z Kumamoto University (Japonia). Praca pisana w j. angielskim.</t>
  </si>
  <si>
    <t>Synteza i analiza modeli tarcia  napędów robotycznych</t>
  </si>
  <si>
    <t>Układ do pomiaru rezystancji termistorów – projekt, wykonanie i badania wybranych właściwości metrologicznych</t>
  </si>
  <si>
    <t>Układ do linearyzacji charakterystyk termistorów – projekt, wykonanie i badania wybranych właściwości metrologicznych</t>
  </si>
  <si>
    <t>Analiza możliwości wykorzystania platformy z mikrokontrolerem do translacji komend programujących przyrząd do standardu SCPI</t>
  </si>
  <si>
    <t>Analiza możliwości wykorzystania platform z mikrokontrolerem do tworzenia autonomicznych systemów pomiarowych</t>
  </si>
  <si>
    <t>Analiza możliwości wykorzystania platformy STM32 do zastosowań z zakresu AI</t>
  </si>
  <si>
    <t>Porównanie klasycznych algorytmów wyznaczania przepływu optycznego z algorytmami wykorzystującymi sztuczne sieci neuronowe</t>
  </si>
  <si>
    <t>Analiza porównawcza implementacji algorytmów transformaty Fouriera dostępnych w bibliotekach języka Python</t>
  </si>
  <si>
    <t>Analiza metod sterowania napędem na przykładzie modułu nawiercania</t>
  </si>
  <si>
    <t>Analiza implementacji wybranych algorytmów inteligencji obliczeniowej na platformie Siemens S7-1500</t>
  </si>
  <si>
    <t>Badanie skuteczności głębokich sieci neuronowych w wykrywaniu niebezpiecznych przedmiotów</t>
  </si>
  <si>
    <t>Badanie skuteczności głębokich sieci neuronowych w wykrywaniu porzuconych bagaży</t>
  </si>
  <si>
    <t>Badanie skuteczności głębokich sieci neuronowych w rozpoznawaniu pojazdów</t>
  </si>
  <si>
    <t>dr inż. Andrzej Kociubiński</t>
  </si>
  <si>
    <t>Pomiary i analiza charakterystyk prądowo- napięciowych fotodiod z węglika krzemu</t>
  </si>
  <si>
    <t>Pomiary i analiza parametrów elektryczno-termicznych cienkowarstwowych rezystorów grzejnych</t>
  </si>
  <si>
    <t>Pomiary i analiza parametrów magnetorezystancyjnych struktur cienkowastwowych</t>
  </si>
  <si>
    <t>Fotoniczny system do pomiaru temperatury wykorzystujący układ różnicowy periodycznych struktur światłowodowych</t>
  </si>
  <si>
    <t>dr inż. Damian Harasim</t>
  </si>
  <si>
    <t xml:space="preserve">Badania właściwości optycznych refraktometru światłwodowego wykorzystującego światłowodową skośną siatkę Bragga oraz periodyczna strukturę filtrującą </t>
  </si>
  <si>
    <t>Badanie właściwości mechanicznych światłowodów poddanych naświetlaniu promieniowaniem UV w procesie zapisu siatek Bragga</t>
  </si>
  <si>
    <t>dr inż. Krzysztof Skorupski</t>
  </si>
  <si>
    <t>Badanie parametrów bezprzewodowej transmisji danych dla dronów</t>
  </si>
  <si>
    <t>dr inż. Mariusz Duk</t>
  </si>
  <si>
    <t>Inpainting z wykorzystaniem cyfrowej transformaty shearlet</t>
  </si>
  <si>
    <t>Zastosowanie uczenia maszynowego w predykcji awarii systemów przemysłowych</t>
  </si>
  <si>
    <t>Zastosowanie sterowników PLC w telemedycynie</t>
  </si>
  <si>
    <t xml:space="preserve">Analiza rozwiązań modułów diagnosycznych respiratorów transportowych </t>
  </si>
  <si>
    <t>dr inż. Wojciech Surtel</t>
  </si>
  <si>
    <t>Opracowanie stanowiska do monitorowania właściwości cieczy poddanej obróbce plazmowej w czasie rzeczywistym</t>
  </si>
  <si>
    <t>Wybrane techniki wprowadzania danych do systemów sztucznej inteligencji</t>
  </si>
  <si>
    <t>Analiza pola elektrycznego i magnetycznego w systemach mechatronicznych</t>
  </si>
  <si>
    <t>Analiza zastosowania radaru LIDAR w projekcie robota na podwoziu  kołowym</t>
  </si>
  <si>
    <t>Ocena narażenia fizjoterapeutów na pola elektromagnetyczne</t>
  </si>
  <si>
    <t>Badania zjawiska termoelektrycznego Peltiera</t>
  </si>
  <si>
    <t>Badania parametrów mini elektrowni wiatrowej</t>
  </si>
  <si>
    <t>Badania wpływu obróbki plazmowej na transportowane obiekty przenośnikiem taśmowym zintegrowanym z reaktorem plazmowym</t>
  </si>
  <si>
    <t xml:space="preserve">Transformata shearlet w zaawansowanych zastosowaniach przetwarzania obrazów </t>
  </si>
  <si>
    <t>Ocena dostępności stron internetowych miast wojewódzkich w Polsce</t>
  </si>
  <si>
    <t>Selected data extraction methods and their impact on classification efficiency</t>
  </si>
  <si>
    <t>Methods of creating three-dimensional data from two-dimensional data</t>
  </si>
  <si>
    <t xml:space="preserve">Porównanie architektur REST i GraphQL na przykładzie aplikacji stworzonych w Nest.js </t>
  </si>
  <si>
    <t xml:space="preserve">Rozpoznawanie chorób płuc z zastosowaniem wybranych modeli uczenia maszynowego </t>
  </si>
  <si>
    <t xml:space="preserve">Wybrane metody ekstrakcji danych i ich wpływ na skuteczność klasyfikacji </t>
  </si>
  <si>
    <t xml:space="preserve">Porównanie wybranych metod tworzenia animacji </t>
  </si>
  <si>
    <t xml:space="preserve">Metody otrzymywania danych trójwymiarowych na podstawie danych dwuwymiarowych </t>
  </si>
  <si>
    <t>Comparative analysis of selected data visualization methods</t>
  </si>
  <si>
    <t>Analysis of the impact of machine learning algorithms on the quality of generated sounds</t>
  </si>
  <si>
    <t xml:space="preserve"> Evaluation of the effectiveness of selected neural networks tools for image based classification of Covid-19 disease</t>
  </si>
  <si>
    <t xml:space="preserve">Analiza porównawcza wybranych metod wizualizacji danych </t>
  </si>
  <si>
    <t xml:space="preserve">Analiza wpływu algorytmów uczenia maszynowego na jakość generowanych dźwięków </t>
  </si>
  <si>
    <t xml:space="preserve">Analiza możliwości zrównoleglenia obliczeń w chmurze </t>
  </si>
  <si>
    <t xml:space="preserve">Ocena skuteczności wybranych narzędzi neuronowych do klasyfikacji choroby Covid-19 na podstawie zdjęć </t>
  </si>
  <si>
    <t xml:space="preserve">Ocena skuteczności wybranych narzędzi w rozpoznawaniu emocji na podstawie zdjęć twarzy </t>
  </si>
  <si>
    <t xml:space="preserve">Prognozowanie poziomu zanieczyszczeń powietrza na podstawie danych meteorologicznych </t>
  </si>
  <si>
    <t>Analiza metod wizualizacja danych Big Data za pomocą interaktywnych narzędzi</t>
  </si>
  <si>
    <t xml:space="preserve">Generatywne sieci neuronowe w syntezie dźwięku: analiza możliwości modelowania dźwięków </t>
  </si>
  <si>
    <t xml:space="preserve">Analiza porównawcza wdrożeń aplikacji chmurowych w środowisku lokalnym oraz sieciowym </t>
  </si>
  <si>
    <t xml:space="preserve">Metody grupowania w uczeniu maszynowym </t>
  </si>
  <si>
    <t>dr inż. Michał Aftyka</t>
  </si>
  <si>
    <t xml:space="preserve"> Filtrowanie bayesowskie w analizie danych
  2 osoby</t>
  </si>
  <si>
    <t>Zastosowanie metod filtrowania bayesowskiego na danych RSSI
 2 osoby</t>
  </si>
  <si>
    <t xml:space="preserve"> Analiza porównawcza filtrów bayesowskich
2 osoby</t>
  </si>
  <si>
    <t xml:space="preserve"> Analiza porównawcza filtrów Kalmana i filtrów cząsteczkowych
2 osoby</t>
  </si>
  <si>
    <t>Comparison of selected methods for creating animation</t>
  </si>
  <si>
    <t>Forecasting air pollution levels based on meteorological data</t>
  </si>
  <si>
    <t>Analiza wyników spektroskopii impedancyjnej z wykorzystaniem głębokich sieci neuronowych</t>
  </si>
  <si>
    <t>prof. dr hab. inż. Tomasz Kołtunowicz</t>
  </si>
  <si>
    <t>Nowy model pozwalający na prognozowanie przebiegu wyścigów Formuły 1</t>
  </si>
  <si>
    <t>Opracowanie koncepcji, budowa i badania prototypu systemu do mapowania przestrzennego pomieszczeń.</t>
  </si>
  <si>
    <t xml:space="preserve">Współczesne sieci średniego napięcia - koordynacja oraz problemy ekonomiczne i eksploatacyjne </t>
  </si>
  <si>
    <t xml:space="preserve">Analiza możliwości wykorzystania mikrokontrolera do akwizycji parametrów pracy reaktora plazmowego </t>
  </si>
  <si>
    <t>Opracowanie i badanie trójfazowego, trójpoziomowego przekształtnika AC/DC dużej mocy w układzie A-NPC dla zastosowań magazynowania energii</t>
  </si>
  <si>
    <t>Analiza porównawcza czujnikowych metod pomiarów pozycji kątowej wirnika w silnikach z magnesami trwałymi</t>
  </si>
  <si>
    <t>Symulacja i analiza zmian parametrów jakości energii elektrycznej w sieci niskiego napięcia</t>
  </si>
  <si>
    <t>Opracowanie i badanie robota z układem video śledzenia linii</t>
  </si>
  <si>
    <t>Opracowanie i badanie układu sterowania tranzystorami mocy oraz stopnia konwersji AC/DC trójfazowego prostownika w układzie Viena</t>
  </si>
  <si>
    <t>Opracowanie  i badanie układu pomiarowego napięć i prądów z wykorzystaniem przetworników Delta-Sigma dla układów przekształtnikowych AC/DC</t>
  </si>
  <si>
    <t>Modelowanie i symulacja układu sterowania trójpoziomowego przekształtnika AC/DC dużej mocy w układzie A-NPC dla zastosowań w wysokosprawnych stacjach ładowania pojazdów elektrycznych</t>
  </si>
  <si>
    <t>Opracowanie i badanie układu estymacji stanu naładowania baterii elektrochemicznej bazującego na filtrze Kalmana</t>
  </si>
  <si>
    <t>Badanie przekształtnika modułowego do układu napędowego gokarta elektrycznego</t>
  </si>
  <si>
    <t>Opracowanie i analiza wydajności oprogramowania sterującego przekształtnikiem do napędu gokarta elektrycznego</t>
  </si>
  <si>
    <t xml:space="preserve">Porównanie metody sterowania FOC oraz Theta-FOC silnika PMSM w zakresie osłabiania pola </t>
  </si>
  <si>
    <t>Analiza rozwiązań technicznych nowoczesnych analizatorów wyładowań niezupełnych</t>
  </si>
  <si>
    <t>Analiza rozwiązań technicznych nowoczesnych rozłączników próżniowych</t>
  </si>
  <si>
    <t>Analiza rozwiązań technicznych stosowanych w napowietrznych liniach SN z izolacją niepełną</t>
  </si>
  <si>
    <t>Projektowanie uniwersalne instalacji elektrycznych oraz telekomunikacyjnych w budynku przystosowanym dla osób z  niepełnosprawnościami – analiza rozwiązań technicznych pod względem  ich funkcjonalności oraz bezpieczeństwa użytkowania</t>
  </si>
  <si>
    <t>Analiza rozkładu temperatury w komorach próżniowych średniego napięcia z wykorzystaniem metody elementów skończonych jako podstawa do optymalizacji procesów termicznych</t>
  </si>
  <si>
    <t>Badanie wytrzymałości elektrycznej fabrycznie nowego bio oleju mineralnego</t>
  </si>
  <si>
    <t xml:space="preserve">Badanie kinetyki procesu impregnacji preszpanu elektrotechnicznego bio olejem mineralnym </t>
  </si>
  <si>
    <t>Współczesne zagrożenia cyberbezpieczeństwa sieci energetycznych niskiego i średniego napięcia</t>
  </si>
  <si>
    <t>Wykorzystanie programu MATLAB do akwizycji i analizy danych pomiarowych</t>
  </si>
  <si>
    <t>Analiza porównawcza metod interpretowalnej sztucznej inteligencji</t>
  </si>
  <si>
    <t>Analiza porównawcza wydajności kodu w językach C++ i MicroPython na mikrokontrolerze ESP32</t>
  </si>
  <si>
    <t>Analiza porównawcza narzędzi do tworzenia aplikacji wieloplatformowych pod kątem integracji z systemem operacyjnym</t>
  </si>
  <si>
    <t>Analiza możliwości wykorzystania plazmy nietermicznej w przemyśle mięsnym</t>
  </si>
  <si>
    <t>Analiza parametrów wyładowania plazmowego na podstawie obrazów łuku elektrycznego</t>
  </si>
  <si>
    <t>Analiza parametrów krytycznych taśm nadprzewodnikowych</t>
  </si>
  <si>
    <t>Badania wybranych właściwości przetworników analogowo-cyfrowych typu Flash za pomocą modelu symulacyjnego opracowanego w środowisku LabVIEW</t>
  </si>
  <si>
    <t>Opracowanie układu do badania wpływu obróbki plazmowej na ciała sypkie</t>
  </si>
  <si>
    <t>Opracowanie układu do badania wpływu obróbki plazmowej na obiekty o nieregularnym kształcie</t>
  </si>
  <si>
    <t>Opracowanie komory plazmowej z taśmociągiem do badania wpływu obróbki plazmowej na transportowane obiekty</t>
  </si>
  <si>
    <t>Analiza zastosowania różnych systemów lokalizowania w przestrzeni robota na podwoziu  kołowym</t>
  </si>
  <si>
    <t>Tematy prac dyplomowych zatwierdzone przez Radę Wydziału EiI w dniu 18.12.2024r.</t>
  </si>
  <si>
    <r>
      <t xml:space="preserve">Badania wybranych właściwości przetworników analogowo-cyfrowych typu </t>
    </r>
    <r>
      <rPr>
        <strike/>
        <sz val="11"/>
        <color theme="1"/>
        <rFont val="Calibri"/>
        <family val="2"/>
        <scheme val="minor"/>
      </rPr>
      <t>«</t>
    </r>
    <r>
      <rPr>
        <sz val="11"/>
        <color theme="1"/>
        <rFont val="Calibri"/>
        <family val="2"/>
        <scheme val="minor"/>
      </rPr>
      <t>Flash</t>
    </r>
    <r>
      <rPr>
        <strike/>
        <sz val="11"/>
        <color theme="1"/>
        <rFont val="Calibri"/>
        <family val="2"/>
        <scheme val="minor"/>
      </rPr>
      <t>»</t>
    </r>
    <r>
      <rPr>
        <sz val="11"/>
        <color theme="1"/>
        <rFont val="Calibri"/>
        <family val="2"/>
        <scheme val="minor"/>
      </rPr>
      <t xml:space="preserve"> za pomocą modelu symulacyjnego opracowanego w środowisku LabVIEW</t>
    </r>
  </si>
  <si>
    <r>
      <t>Układ do pomiaru rezystancji termistorów – projekt, wykonanie</t>
    </r>
    <r>
      <rPr>
        <strike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i badania wybranych właściwości metrologicznych</t>
    </r>
  </si>
  <si>
    <r>
      <t>Układ do linearyzacji charakterystyk termistorów – projekt, wykonanie</t>
    </r>
    <r>
      <rPr>
        <strike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i badania wybranych właściwości metrologicznych</t>
    </r>
  </si>
  <si>
    <r>
      <t xml:space="preserve">Analiza zastosowania </t>
    </r>
    <r>
      <rPr>
        <strike/>
        <sz val="11"/>
        <color theme="1"/>
        <rFont val="Calibri"/>
        <family val="2"/>
        <scheme val="minor"/>
      </rPr>
      <t>radaru</t>
    </r>
    <r>
      <rPr>
        <sz val="11"/>
        <color theme="1"/>
        <rFont val="Calibri"/>
        <family val="2"/>
        <scheme val="minor"/>
      </rPr>
      <t xml:space="preserve"> LIDARu w projekcie robota na podwoziu  kołowym</t>
    </r>
  </si>
  <si>
    <r>
      <t xml:space="preserve">Analiza zastosowania </t>
    </r>
    <r>
      <rPr>
        <strike/>
        <sz val="11"/>
        <color theme="1"/>
        <rFont val="Calibri"/>
        <family val="2"/>
        <scheme val="minor"/>
      </rPr>
      <t>różnych</t>
    </r>
    <r>
      <rPr>
        <sz val="11"/>
        <color theme="1"/>
        <rFont val="Calibri"/>
        <family val="2"/>
        <scheme val="minor"/>
      </rPr>
      <t xml:space="preserve"> systemów lokalizowania w przestrzeni robota na podwoziu  kołowym</t>
    </r>
  </si>
  <si>
    <r>
      <rPr>
        <strike/>
        <sz val="11"/>
        <color theme="1"/>
        <rFont val="Calibri"/>
        <family val="2"/>
        <scheme val="minor"/>
      </rPr>
      <t>Projekt,</t>
    </r>
    <r>
      <rPr>
        <sz val="11"/>
        <color theme="1"/>
        <rFont val="Calibri"/>
        <family val="2"/>
        <scheme val="minor"/>
      </rPr>
      <t xml:space="preserve"> Modelowanie oraz budowa ładowarki bezstykowej dla pojazdów elektrycznych</t>
    </r>
  </si>
  <si>
    <t>Analiza porównawcza wybranych algorytmów do zmiany rozmiaru obrazów rastrowych</t>
  </si>
  <si>
    <t>Analiza porównawcza metod identyfikacji struktur drzewiastych naczyń wieńcowych</t>
  </si>
  <si>
    <t>Środki techniczne przeznaczone do automatyzacji pracy sieci dystrybucyjnych</t>
  </si>
  <si>
    <t>Opracowanie aplikacji komputerowej obrazującej zarządzanie siecią dystrybucyjną średniego napięcia w czasie awarii</t>
  </si>
  <si>
    <t>Analiza pracy systemu detekcji bruksizmu z wykorzystaniem czujnika przyspieszenia</t>
  </si>
  <si>
    <t>Analiza natężeń pól elektromagnetycznych urządzeń radiokomunikacyjnych</t>
  </si>
  <si>
    <t>Analiza zanieczyszczeń elektromagnetycznych w środowisku</t>
  </si>
  <si>
    <t>Opracowanie koncepcji, budowa i badania prototypu systemu do mapowania przestrzennego pomieszczeń</t>
  </si>
  <si>
    <t>Badanie skuteczności algorytmów uczenia maszynowego w diagnostyce chorób mózgu</t>
  </si>
  <si>
    <t>Analiza możliwości sterowania automatyką KNX za pomocą mikrokontrolera</t>
  </si>
  <si>
    <t>Synteza fazomierza cyfrowego do modernizacji stanowiska laboratoryjnego</t>
  </si>
  <si>
    <t>Opracowanie koncepcji i budowa prototypu systemu do mapowania przestrzennego pomieszczeń</t>
  </si>
  <si>
    <t>Badania wydzielania się lotnych związków organicznych (VOC) w procesie druku 3D</t>
  </si>
  <si>
    <t>Synteza sterowania 2-wirnikowego obiektu latającego</t>
  </si>
  <si>
    <t>Badanie skuteczności głębokich sieci neuronowych w wykrywaniu obiektów latających</t>
  </si>
  <si>
    <t>Interpolacja obrazów z wykorzystaniem cyfrowej transformaty shearlet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</si>
</sst>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sz val="8"/>
      <name val="Calibri"/>
      <family val="2"/>
      <charset val="1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3" borderId="0" xfId="0" applyFont="1" applyFill="1"/>
    <xf numFmtId="0" fontId="0" fillId="3" borderId="0" xfId="0" applyFill="1"/>
    <xf numFmtId="0" fontId="6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1" fillId="0" borderId="0" xfId="0" applyFont="1"/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4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9F32D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@S" TargetMode="External"/><Relationship Id="rId13" Type="http://schemas.openxmlformats.org/officeDocument/2006/relationships/hyperlink" Target="mailto:I@S" TargetMode="External"/><Relationship Id="rId3" Type="http://schemas.openxmlformats.org/officeDocument/2006/relationships/hyperlink" Target="mailto:I@S" TargetMode="External"/><Relationship Id="rId7" Type="http://schemas.openxmlformats.org/officeDocument/2006/relationships/hyperlink" Target="mailto:I@S" TargetMode="External"/><Relationship Id="rId12" Type="http://schemas.openxmlformats.org/officeDocument/2006/relationships/hyperlink" Target="mailto:I@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@S" TargetMode="External"/><Relationship Id="rId16" Type="http://schemas.openxmlformats.org/officeDocument/2006/relationships/hyperlink" Target="mailto:I@S" TargetMode="External"/><Relationship Id="rId1" Type="http://schemas.openxmlformats.org/officeDocument/2006/relationships/hyperlink" Target="mailto:I@S" TargetMode="External"/><Relationship Id="rId6" Type="http://schemas.openxmlformats.org/officeDocument/2006/relationships/hyperlink" Target="mailto:I@S" TargetMode="External"/><Relationship Id="rId11" Type="http://schemas.openxmlformats.org/officeDocument/2006/relationships/hyperlink" Target="mailto:I@S" TargetMode="External"/><Relationship Id="rId5" Type="http://schemas.openxmlformats.org/officeDocument/2006/relationships/hyperlink" Target="mailto:I@S" TargetMode="External"/><Relationship Id="rId15" Type="http://schemas.openxmlformats.org/officeDocument/2006/relationships/hyperlink" Target="mailto:I@S" TargetMode="External"/><Relationship Id="rId10" Type="http://schemas.openxmlformats.org/officeDocument/2006/relationships/hyperlink" Target="mailto:I@S" TargetMode="External"/><Relationship Id="rId4" Type="http://schemas.openxmlformats.org/officeDocument/2006/relationships/hyperlink" Target="mailto:I@S" TargetMode="External"/><Relationship Id="rId9" Type="http://schemas.openxmlformats.org/officeDocument/2006/relationships/hyperlink" Target="mailto:I@S" TargetMode="External"/><Relationship Id="rId14" Type="http://schemas.openxmlformats.org/officeDocument/2006/relationships/hyperlink" Target="mailto:I@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0"/>
  <sheetViews>
    <sheetView tabSelected="1" zoomScale="85" zoomScaleNormal="85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defaultColWidth="8.7109375" defaultRowHeight="15" x14ac:dyDescent="0.25"/>
  <cols>
    <col min="1" max="1" width="4.7109375" style="1" customWidth="1"/>
    <col min="2" max="2" width="8.7109375" style="2" customWidth="1"/>
    <col min="3" max="3" width="7.42578125" style="2" customWidth="1"/>
    <col min="4" max="4" width="17.7109375" style="3" customWidth="1"/>
    <col min="5" max="5" width="61.7109375" style="4" customWidth="1"/>
    <col min="6" max="6" width="30.140625" style="19" customWidth="1"/>
    <col min="7" max="7" width="35.42578125" style="12" customWidth="1"/>
    <col min="8" max="8" width="28.7109375" style="12" customWidth="1"/>
    <col min="9" max="9" width="38.42578125" style="5" customWidth="1"/>
    <col min="10" max="10" width="10.42578125" style="5" customWidth="1"/>
    <col min="11" max="11" width="6.42578125" style="5" customWidth="1"/>
    <col min="12" max="12" width="4.42578125" style="5" customWidth="1"/>
    <col min="13" max="13" width="5.7109375" style="5" customWidth="1"/>
  </cols>
  <sheetData>
    <row r="1" spans="1:8" ht="20.25" x14ac:dyDescent="0.25">
      <c r="A1" s="6"/>
      <c r="B1" s="6"/>
      <c r="C1" s="6"/>
      <c r="D1" s="6"/>
      <c r="E1" s="7" t="s">
        <v>516</v>
      </c>
      <c r="F1" s="21"/>
      <c r="G1" s="7"/>
      <c r="H1" s="17"/>
    </row>
    <row r="2" spans="1:8" ht="94.5" x14ac:dyDescent="0.25">
      <c r="A2" s="8"/>
      <c r="B2" s="9"/>
      <c r="C2" s="9"/>
      <c r="D2" s="9" t="s">
        <v>0</v>
      </c>
      <c r="E2" s="10" t="s">
        <v>1</v>
      </c>
      <c r="F2" s="68" t="s">
        <v>2</v>
      </c>
      <c r="G2" s="68"/>
      <c r="H2" s="13"/>
    </row>
    <row r="3" spans="1:8" ht="15.75" x14ac:dyDescent="0.25">
      <c r="A3" s="11"/>
      <c r="B3" s="11"/>
      <c r="C3" s="11"/>
      <c r="D3" s="11"/>
      <c r="E3" s="8"/>
      <c r="F3" s="18"/>
      <c r="G3" s="8"/>
      <c r="H3" s="13"/>
    </row>
    <row r="4" spans="1:8" s="67" customFormat="1" ht="30" x14ac:dyDescent="0.25">
      <c r="A4" s="22" t="s">
        <v>3</v>
      </c>
      <c r="B4" s="22" t="s">
        <v>4</v>
      </c>
      <c r="C4" s="22" t="s">
        <v>5</v>
      </c>
      <c r="D4" s="23" t="s">
        <v>6</v>
      </c>
      <c r="E4" s="24" t="s">
        <v>7</v>
      </c>
      <c r="F4" s="25" t="s">
        <v>8</v>
      </c>
      <c r="G4" s="26" t="s">
        <v>9</v>
      </c>
      <c r="H4" s="26" t="s">
        <v>10</v>
      </c>
    </row>
    <row r="5" spans="1:8" ht="30" x14ac:dyDescent="0.25">
      <c r="A5" s="27">
        <v>1</v>
      </c>
      <c r="B5" s="27" t="s">
        <v>11</v>
      </c>
      <c r="C5" s="27" t="s">
        <v>12</v>
      </c>
      <c r="D5" s="27" t="str">
        <f>TEXT(A5,"00")&amp;TEXT("/","0")&amp;TEXT(B5,"0")&amp;TEXT("/12/2024","0")</f>
        <v>01/E2N/12/2024</v>
      </c>
      <c r="E5" s="28" t="s">
        <v>482</v>
      </c>
      <c r="F5" s="29" t="s">
        <v>13</v>
      </c>
      <c r="G5" s="28" t="s">
        <v>14</v>
      </c>
      <c r="H5" s="30"/>
    </row>
    <row r="6" spans="1:8" ht="30" x14ac:dyDescent="0.25">
      <c r="A6" s="27">
        <v>2</v>
      </c>
      <c r="B6" s="27" t="s">
        <v>11</v>
      </c>
      <c r="C6" s="27" t="s">
        <v>12</v>
      </c>
      <c r="D6" s="27" t="str">
        <f t="shared" ref="D6:D20" si="0">TEXT(A6,"00")&amp;TEXT("/","0")&amp;TEXT(B6,"0")&amp;TEXT("/12/2024","0")</f>
        <v>02/E2N/12/2024</v>
      </c>
      <c r="E6" s="28" t="s">
        <v>15</v>
      </c>
      <c r="F6" s="29" t="s">
        <v>13</v>
      </c>
      <c r="G6" s="28" t="s">
        <v>14</v>
      </c>
      <c r="H6" s="30"/>
    </row>
    <row r="7" spans="1:8" ht="30" x14ac:dyDescent="0.25">
      <c r="A7" s="27">
        <v>3</v>
      </c>
      <c r="B7" s="27" t="s">
        <v>11</v>
      </c>
      <c r="C7" s="27" t="s">
        <v>12</v>
      </c>
      <c r="D7" s="27" t="str">
        <f t="shared" si="0"/>
        <v>03/E2N/12/2024</v>
      </c>
      <c r="E7" s="28" t="s">
        <v>16</v>
      </c>
      <c r="F7" s="29" t="s">
        <v>17</v>
      </c>
      <c r="G7" s="28" t="s">
        <v>14</v>
      </c>
      <c r="H7" s="30"/>
    </row>
    <row r="8" spans="1:8" ht="30" x14ac:dyDescent="0.25">
      <c r="A8" s="27">
        <v>4</v>
      </c>
      <c r="B8" s="27" t="s">
        <v>11</v>
      </c>
      <c r="C8" s="27" t="s">
        <v>12</v>
      </c>
      <c r="D8" s="27" t="str">
        <f t="shared" si="0"/>
        <v>04/E2N/12/2024</v>
      </c>
      <c r="E8" s="28" t="s">
        <v>483</v>
      </c>
      <c r="F8" s="29" t="s">
        <v>18</v>
      </c>
      <c r="G8" s="28" t="s">
        <v>19</v>
      </c>
      <c r="H8" s="31"/>
    </row>
    <row r="9" spans="1:8" ht="30" x14ac:dyDescent="0.25">
      <c r="A9" s="27">
        <v>5</v>
      </c>
      <c r="B9" s="27" t="s">
        <v>11</v>
      </c>
      <c r="C9" s="27" t="s">
        <v>12</v>
      </c>
      <c r="D9" s="27" t="str">
        <f t="shared" si="0"/>
        <v>05/E2N/12/2024</v>
      </c>
      <c r="E9" s="28" t="s">
        <v>20</v>
      </c>
      <c r="F9" s="29" t="s">
        <v>18</v>
      </c>
      <c r="G9" s="28" t="s">
        <v>19</v>
      </c>
      <c r="H9" s="31"/>
    </row>
    <row r="10" spans="1:8" ht="30" x14ac:dyDescent="0.25">
      <c r="A10" s="27">
        <v>6</v>
      </c>
      <c r="B10" s="27" t="s">
        <v>11</v>
      </c>
      <c r="C10" s="27" t="s">
        <v>12</v>
      </c>
      <c r="D10" s="27" t="str">
        <f t="shared" si="0"/>
        <v>06/E2N/12/2024</v>
      </c>
      <c r="E10" s="28" t="s">
        <v>21</v>
      </c>
      <c r="F10" s="32" t="s">
        <v>22</v>
      </c>
      <c r="G10" s="30" t="s">
        <v>23</v>
      </c>
      <c r="H10" s="30"/>
    </row>
    <row r="11" spans="1:8" ht="30" x14ac:dyDescent="0.25">
      <c r="A11" s="27">
        <v>7</v>
      </c>
      <c r="B11" s="27" t="s">
        <v>11</v>
      </c>
      <c r="C11" s="27" t="s">
        <v>12</v>
      </c>
      <c r="D11" s="27" t="str">
        <f t="shared" si="0"/>
        <v>07/E2N/12/2024</v>
      </c>
      <c r="E11" s="28" t="s">
        <v>528</v>
      </c>
      <c r="F11" s="29" t="s">
        <v>31</v>
      </c>
      <c r="G11" s="28" t="s">
        <v>26</v>
      </c>
      <c r="H11" s="33"/>
    </row>
    <row r="12" spans="1:8" ht="30" x14ac:dyDescent="0.25">
      <c r="A12" s="27">
        <v>8</v>
      </c>
      <c r="B12" s="27" t="s">
        <v>11</v>
      </c>
      <c r="C12" s="27" t="s">
        <v>12</v>
      </c>
      <c r="D12" s="27" t="str">
        <f t="shared" si="0"/>
        <v>08/E2N/12/2024</v>
      </c>
      <c r="E12" s="34" t="s">
        <v>529</v>
      </c>
      <c r="F12" s="29" t="s">
        <v>31</v>
      </c>
      <c r="G12" s="28" t="s">
        <v>26</v>
      </c>
      <c r="H12" s="33"/>
    </row>
    <row r="13" spans="1:8" ht="30" x14ac:dyDescent="0.25">
      <c r="A13" s="27">
        <v>9</v>
      </c>
      <c r="B13" s="27" t="s">
        <v>11</v>
      </c>
      <c r="C13" s="27" t="s">
        <v>12</v>
      </c>
      <c r="D13" s="27" t="str">
        <f>TEXT(A13,"00")&amp;TEXT("/","0")&amp;TEXT(B13,"0")&amp;TEXT("/12/2024","0")</f>
        <v>09/E2N/12/2024</v>
      </c>
      <c r="E13" s="28" t="s">
        <v>32</v>
      </c>
      <c r="F13" s="29" t="s">
        <v>472</v>
      </c>
      <c r="G13" s="28" t="s">
        <v>26</v>
      </c>
      <c r="H13" s="35"/>
    </row>
    <row r="14" spans="1:8" ht="30" x14ac:dyDescent="0.25">
      <c r="A14" s="27">
        <v>10</v>
      </c>
      <c r="B14" s="27" t="s">
        <v>11</v>
      </c>
      <c r="C14" s="27" t="s">
        <v>12</v>
      </c>
      <c r="D14" s="27" t="str">
        <f t="shared" si="0"/>
        <v>10/E2N/12/2024</v>
      </c>
      <c r="E14" s="28" t="s">
        <v>33</v>
      </c>
      <c r="F14" s="29" t="s">
        <v>472</v>
      </c>
      <c r="G14" s="28" t="s">
        <v>26</v>
      </c>
      <c r="H14" s="35"/>
    </row>
    <row r="15" spans="1:8" ht="31.15" customHeight="1" x14ac:dyDescent="0.25">
      <c r="A15" s="27">
        <v>11</v>
      </c>
      <c r="B15" s="27" t="s">
        <v>11</v>
      </c>
      <c r="C15" s="27" t="s">
        <v>12</v>
      </c>
      <c r="D15" s="27" t="str">
        <f t="shared" si="0"/>
        <v>11/E2N/12/2024</v>
      </c>
      <c r="E15" s="28" t="s">
        <v>34</v>
      </c>
      <c r="F15" s="29" t="s">
        <v>472</v>
      </c>
      <c r="G15" s="28" t="s">
        <v>26</v>
      </c>
      <c r="H15" s="31"/>
    </row>
    <row r="16" spans="1:8" ht="30" x14ac:dyDescent="0.25">
      <c r="A16" s="27">
        <v>12</v>
      </c>
      <c r="B16" s="27" t="s">
        <v>11</v>
      </c>
      <c r="C16" s="27" t="s">
        <v>12</v>
      </c>
      <c r="D16" s="27" t="str">
        <f t="shared" si="0"/>
        <v>12/E2N/12/2024</v>
      </c>
      <c r="E16" s="28" t="s">
        <v>484</v>
      </c>
      <c r="F16" s="29" t="s">
        <v>472</v>
      </c>
      <c r="G16" s="28" t="s">
        <v>26</v>
      </c>
      <c r="H16" s="36"/>
    </row>
    <row r="17" spans="1:13" ht="30" x14ac:dyDescent="0.25">
      <c r="A17" s="27">
        <v>13</v>
      </c>
      <c r="B17" s="27" t="s">
        <v>11</v>
      </c>
      <c r="C17" s="27" t="s">
        <v>12</v>
      </c>
      <c r="D17" s="27" t="str">
        <f t="shared" si="0"/>
        <v>13/E2N/12/2024</v>
      </c>
      <c r="E17" s="28" t="s">
        <v>24</v>
      </c>
      <c r="F17" s="29" t="s">
        <v>25</v>
      </c>
      <c r="G17" s="28" t="s">
        <v>26</v>
      </c>
      <c r="H17" s="37"/>
    </row>
    <row r="18" spans="1:13" ht="30" x14ac:dyDescent="0.25">
      <c r="A18" s="27">
        <v>14</v>
      </c>
      <c r="B18" s="27" t="s">
        <v>11</v>
      </c>
      <c r="C18" s="27" t="s">
        <v>12</v>
      </c>
      <c r="D18" s="27" t="str">
        <f>TEXT(A18,"00")&amp;TEXT("/","0")&amp;TEXT(B18,"0")&amp;TEXT("/12/2024","0")</f>
        <v>14/E2N/12/2024</v>
      </c>
      <c r="E18" s="28" t="s">
        <v>27</v>
      </c>
      <c r="F18" s="29" t="s">
        <v>25</v>
      </c>
      <c r="G18" s="28" t="s">
        <v>26</v>
      </c>
      <c r="H18" s="35"/>
    </row>
    <row r="19" spans="1:13" ht="45" x14ac:dyDescent="0.25">
      <c r="A19" s="27">
        <v>15</v>
      </c>
      <c r="B19" s="27" t="s">
        <v>11</v>
      </c>
      <c r="C19" s="27" t="s">
        <v>12</v>
      </c>
      <c r="D19" s="27" t="str">
        <f t="shared" si="0"/>
        <v>15/E2N/12/2024</v>
      </c>
      <c r="E19" s="28" t="s">
        <v>485</v>
      </c>
      <c r="F19" s="29" t="s">
        <v>28</v>
      </c>
      <c r="G19" s="28" t="s">
        <v>29</v>
      </c>
      <c r="H19" s="33"/>
    </row>
    <row r="20" spans="1:13" ht="28.5" customHeight="1" x14ac:dyDescent="0.25">
      <c r="A20" s="27">
        <v>16</v>
      </c>
      <c r="B20" s="27" t="s">
        <v>11</v>
      </c>
      <c r="C20" s="27" t="s">
        <v>12</v>
      </c>
      <c r="D20" s="27" t="str">
        <f t="shared" si="0"/>
        <v>16/E2N/12/2024</v>
      </c>
      <c r="E20" s="28" t="s">
        <v>486</v>
      </c>
      <c r="F20" s="29" t="s">
        <v>30</v>
      </c>
      <c r="G20" s="28" t="s">
        <v>29</v>
      </c>
      <c r="H20" s="30"/>
    </row>
    <row r="21" spans="1:13" s="15" customFormat="1" x14ac:dyDescent="0.25">
      <c r="A21" s="27">
        <v>17</v>
      </c>
      <c r="B21" s="38" t="s">
        <v>35</v>
      </c>
      <c r="C21" s="27" t="s">
        <v>12</v>
      </c>
      <c r="D21" s="27" t="str">
        <f>TEXT(A21-$A$20,"00")&amp;TEXT("/","0")&amp;TEXT(B21,"0")&amp;TEXT("/12/2024","0")</f>
        <v>01/E2S/12/2024</v>
      </c>
      <c r="E21" s="28" t="s">
        <v>46</v>
      </c>
      <c r="F21" s="29" t="s">
        <v>47</v>
      </c>
      <c r="G21" s="28" t="s">
        <v>14</v>
      </c>
      <c r="H21" s="39"/>
      <c r="I21" s="5"/>
      <c r="J21" s="14"/>
      <c r="K21" s="14"/>
      <c r="L21" s="14"/>
      <c r="M21" s="14"/>
    </row>
    <row r="22" spans="1:13" s="15" customFormat="1" ht="30" x14ac:dyDescent="0.25">
      <c r="A22" s="27">
        <v>18</v>
      </c>
      <c r="B22" s="38" t="s">
        <v>35</v>
      </c>
      <c r="C22" s="27" t="s">
        <v>12</v>
      </c>
      <c r="D22" s="27" t="str">
        <f t="shared" ref="D22:D85" si="1">TEXT(A22-$A$20,"00")&amp;TEXT("/","0")&amp;TEXT(B22,"0")&amp;TEXT("/12/2024","0")</f>
        <v>02/E2S/12/2024</v>
      </c>
      <c r="E22" s="28" t="s">
        <v>48</v>
      </c>
      <c r="F22" s="29" t="s">
        <v>47</v>
      </c>
      <c r="G22" s="28" t="s">
        <v>14</v>
      </c>
      <c r="H22" s="30"/>
      <c r="I22" s="5"/>
      <c r="J22" s="14"/>
      <c r="K22" s="14"/>
      <c r="L22" s="14"/>
      <c r="M22" s="14"/>
    </row>
    <row r="23" spans="1:13" s="15" customFormat="1" ht="30" x14ac:dyDescent="0.25">
      <c r="A23" s="27">
        <v>19</v>
      </c>
      <c r="B23" s="38" t="s">
        <v>35</v>
      </c>
      <c r="C23" s="27" t="s">
        <v>12</v>
      </c>
      <c r="D23" s="27" t="str">
        <f t="shared" si="1"/>
        <v>03/E2S/12/2024</v>
      </c>
      <c r="E23" s="28" t="s">
        <v>49</v>
      </c>
      <c r="F23" s="29" t="s">
        <v>47</v>
      </c>
      <c r="G23" s="28" t="s">
        <v>14</v>
      </c>
      <c r="H23" s="30"/>
      <c r="I23" s="5"/>
      <c r="J23" s="14"/>
      <c r="K23" s="14"/>
      <c r="L23" s="14"/>
      <c r="M23" s="14"/>
    </row>
    <row r="24" spans="1:13" s="15" customFormat="1" ht="30" x14ac:dyDescent="0.25">
      <c r="A24" s="27">
        <v>20</v>
      </c>
      <c r="B24" s="38" t="s">
        <v>35</v>
      </c>
      <c r="C24" s="27" t="s">
        <v>12</v>
      </c>
      <c r="D24" s="27" t="str">
        <f t="shared" si="1"/>
        <v>04/E2S/12/2024</v>
      </c>
      <c r="E24" s="28" t="s">
        <v>50</v>
      </c>
      <c r="F24" s="29" t="s">
        <v>47</v>
      </c>
      <c r="G24" s="28" t="s">
        <v>14</v>
      </c>
      <c r="H24" s="33"/>
      <c r="I24" s="5"/>
      <c r="J24" s="14"/>
      <c r="K24" s="14"/>
      <c r="L24" s="14"/>
      <c r="M24" s="14"/>
    </row>
    <row r="25" spans="1:13" x14ac:dyDescent="0.25">
      <c r="A25" s="27">
        <v>21</v>
      </c>
      <c r="B25" s="38" t="s">
        <v>35</v>
      </c>
      <c r="C25" s="27" t="s">
        <v>12</v>
      </c>
      <c r="D25" s="27" t="str">
        <f t="shared" si="1"/>
        <v>05/E2S/12/2024</v>
      </c>
      <c r="E25" s="28" t="s">
        <v>51</v>
      </c>
      <c r="F25" s="29" t="s">
        <v>47</v>
      </c>
      <c r="G25" s="28" t="s">
        <v>14</v>
      </c>
      <c r="H25" s="30"/>
    </row>
    <row r="26" spans="1:13" ht="45" x14ac:dyDescent="0.25">
      <c r="A26" s="27">
        <v>22</v>
      </c>
      <c r="B26" s="38" t="s">
        <v>35</v>
      </c>
      <c r="C26" s="27" t="s">
        <v>12</v>
      </c>
      <c r="D26" s="27" t="str">
        <f t="shared" si="1"/>
        <v>06/E2S/12/2024</v>
      </c>
      <c r="E26" s="28" t="s">
        <v>52</v>
      </c>
      <c r="F26" s="29" t="s">
        <v>47</v>
      </c>
      <c r="G26" s="28" t="s">
        <v>14</v>
      </c>
      <c r="H26" s="30"/>
    </row>
    <row r="27" spans="1:13" ht="30" x14ac:dyDescent="0.25">
      <c r="A27" s="27">
        <v>23</v>
      </c>
      <c r="B27" s="38" t="s">
        <v>35</v>
      </c>
      <c r="C27" s="27" t="s">
        <v>12</v>
      </c>
      <c r="D27" s="27" t="str">
        <f t="shared" si="1"/>
        <v>07/E2S/12/2024</v>
      </c>
      <c r="E27" s="28" t="s">
        <v>53</v>
      </c>
      <c r="F27" s="29" t="s">
        <v>47</v>
      </c>
      <c r="G27" s="28" t="s">
        <v>14</v>
      </c>
      <c r="H27" s="30"/>
    </row>
    <row r="28" spans="1:13" ht="30" x14ac:dyDescent="0.25">
      <c r="A28" s="27">
        <v>24</v>
      </c>
      <c r="B28" s="27" t="s">
        <v>35</v>
      </c>
      <c r="C28" s="27" t="s">
        <v>12</v>
      </c>
      <c r="D28" s="27" t="str">
        <f t="shared" si="1"/>
        <v>08/E2S/12/2024</v>
      </c>
      <c r="E28" s="28" t="s">
        <v>54</v>
      </c>
      <c r="F28" s="29" t="s">
        <v>55</v>
      </c>
      <c r="G28" s="28" t="s">
        <v>14</v>
      </c>
      <c r="H28" s="30"/>
    </row>
    <row r="29" spans="1:13" ht="30" x14ac:dyDescent="0.25">
      <c r="A29" s="27">
        <v>25</v>
      </c>
      <c r="B29" s="40" t="s">
        <v>35</v>
      </c>
      <c r="C29" s="27" t="s">
        <v>12</v>
      </c>
      <c r="D29" s="27" t="str">
        <f t="shared" si="1"/>
        <v>09/E2S/12/2024</v>
      </c>
      <c r="E29" s="28" t="s">
        <v>56</v>
      </c>
      <c r="F29" s="29" t="s">
        <v>55</v>
      </c>
      <c r="G29" s="28" t="s">
        <v>14</v>
      </c>
      <c r="H29" s="30"/>
    </row>
    <row r="30" spans="1:13" x14ac:dyDescent="0.25">
      <c r="A30" s="27">
        <v>26</v>
      </c>
      <c r="B30" s="40" t="s">
        <v>35</v>
      </c>
      <c r="C30" s="27" t="s">
        <v>12</v>
      </c>
      <c r="D30" s="27" t="str">
        <f t="shared" si="1"/>
        <v>10/E2S/12/2024</v>
      </c>
      <c r="E30" s="41" t="s">
        <v>57</v>
      </c>
      <c r="F30" s="29" t="s">
        <v>55</v>
      </c>
      <c r="G30" s="28" t="s">
        <v>14</v>
      </c>
      <c r="H30" s="30"/>
    </row>
    <row r="31" spans="1:13" ht="30" x14ac:dyDescent="0.25">
      <c r="A31" s="27">
        <v>27</v>
      </c>
      <c r="B31" s="40" t="s">
        <v>35</v>
      </c>
      <c r="C31" s="27" t="s">
        <v>12</v>
      </c>
      <c r="D31" s="27" t="str">
        <f t="shared" si="1"/>
        <v>11/E2S/12/2024</v>
      </c>
      <c r="E31" s="42" t="s">
        <v>58</v>
      </c>
      <c r="F31" s="29" t="s">
        <v>55</v>
      </c>
      <c r="G31" s="28" t="s">
        <v>14</v>
      </c>
      <c r="H31" s="30"/>
    </row>
    <row r="32" spans="1:13" ht="30" x14ac:dyDescent="0.25">
      <c r="A32" s="27">
        <v>28</v>
      </c>
      <c r="B32" s="40" t="s">
        <v>35</v>
      </c>
      <c r="C32" s="27" t="s">
        <v>12</v>
      </c>
      <c r="D32" s="27" t="str">
        <f>TEXT(A32-$A$20,"00")&amp;TEXT("/","0")&amp;TEXT(B32,"0")&amp;TEXT("/12/2024","0")</f>
        <v>12/E2S/12/2024</v>
      </c>
      <c r="E32" s="28" t="s">
        <v>59</v>
      </c>
      <c r="F32" s="29" t="s">
        <v>55</v>
      </c>
      <c r="G32" s="28" t="s">
        <v>14</v>
      </c>
      <c r="H32" s="30"/>
    </row>
    <row r="33" spans="1:8" ht="30" x14ac:dyDescent="0.25">
      <c r="A33" s="27">
        <v>29</v>
      </c>
      <c r="B33" s="43" t="s">
        <v>35</v>
      </c>
      <c r="C33" s="27" t="s">
        <v>12</v>
      </c>
      <c r="D33" s="27" t="str">
        <f t="shared" si="1"/>
        <v>13/E2S/12/2024</v>
      </c>
      <c r="E33" s="28" t="s">
        <v>60</v>
      </c>
      <c r="F33" s="29" t="s">
        <v>55</v>
      </c>
      <c r="G33" s="28" t="s">
        <v>14</v>
      </c>
      <c r="H33" s="30"/>
    </row>
    <row r="34" spans="1:8" ht="45" x14ac:dyDescent="0.25">
      <c r="A34" s="27">
        <v>30</v>
      </c>
      <c r="B34" s="44" t="s">
        <v>35</v>
      </c>
      <c r="C34" s="27" t="s">
        <v>12</v>
      </c>
      <c r="D34" s="27" t="str">
        <f t="shared" si="1"/>
        <v>14/E2S/12/2024</v>
      </c>
      <c r="E34" s="28" t="s">
        <v>61</v>
      </c>
      <c r="F34" s="29" t="s">
        <v>62</v>
      </c>
      <c r="G34" s="28" t="s">
        <v>14</v>
      </c>
      <c r="H34" s="30"/>
    </row>
    <row r="35" spans="1:8" ht="45" x14ac:dyDescent="0.25">
      <c r="A35" s="27">
        <v>31</v>
      </c>
      <c r="B35" s="45" t="s">
        <v>35</v>
      </c>
      <c r="C35" s="27" t="s">
        <v>12</v>
      </c>
      <c r="D35" s="27" t="str">
        <f t="shared" si="1"/>
        <v>15/E2S/12/2024</v>
      </c>
      <c r="E35" s="42" t="s">
        <v>517</v>
      </c>
      <c r="F35" s="29" t="s">
        <v>62</v>
      </c>
      <c r="G35" s="28" t="s">
        <v>14</v>
      </c>
      <c r="H35" s="30"/>
    </row>
    <row r="36" spans="1:8" ht="30" x14ac:dyDescent="0.25">
      <c r="A36" s="27">
        <v>32</v>
      </c>
      <c r="B36" s="46" t="s">
        <v>35</v>
      </c>
      <c r="C36" s="27" t="s">
        <v>12</v>
      </c>
      <c r="D36" s="27" t="str">
        <f t="shared" si="1"/>
        <v>16/E2S/12/2024</v>
      </c>
      <c r="E36" s="47" t="s">
        <v>518</v>
      </c>
      <c r="F36" s="29" t="s">
        <v>62</v>
      </c>
      <c r="G36" s="28" t="s">
        <v>14</v>
      </c>
      <c r="H36" s="39"/>
    </row>
    <row r="37" spans="1:8" ht="34.5" customHeight="1" x14ac:dyDescent="0.25">
      <c r="A37" s="27">
        <v>33</v>
      </c>
      <c r="B37" s="38" t="s">
        <v>35</v>
      </c>
      <c r="C37" s="27" t="s">
        <v>12</v>
      </c>
      <c r="D37" s="27" t="str">
        <f t="shared" si="1"/>
        <v>17/E2S/12/2024</v>
      </c>
      <c r="E37" s="28" t="s">
        <v>519</v>
      </c>
      <c r="F37" s="29" t="s">
        <v>62</v>
      </c>
      <c r="G37" s="28" t="s">
        <v>14</v>
      </c>
      <c r="H37" s="48"/>
    </row>
    <row r="38" spans="1:8" ht="30" x14ac:dyDescent="0.25">
      <c r="A38" s="27">
        <v>34</v>
      </c>
      <c r="B38" s="27" t="s">
        <v>35</v>
      </c>
      <c r="C38" s="27" t="s">
        <v>12</v>
      </c>
      <c r="D38" s="27" t="str">
        <f>TEXT(A38-$A$20,"00")&amp;TEXT("/","0")&amp;TEXT(B38,"0")&amp;TEXT("/12/2024","0")</f>
        <v>18/E2S/12/2024</v>
      </c>
      <c r="E38" s="49" t="s">
        <v>63</v>
      </c>
      <c r="F38" s="29" t="s">
        <v>64</v>
      </c>
      <c r="G38" s="28" t="s">
        <v>14</v>
      </c>
      <c r="H38" s="31"/>
    </row>
    <row r="39" spans="1:8" ht="30" x14ac:dyDescent="0.25">
      <c r="A39" s="27">
        <v>35</v>
      </c>
      <c r="B39" s="27" t="s">
        <v>35</v>
      </c>
      <c r="C39" s="27" t="s">
        <v>12</v>
      </c>
      <c r="D39" s="27" t="str">
        <f t="shared" si="1"/>
        <v>19/E2S/12/2024</v>
      </c>
      <c r="E39" s="28" t="s">
        <v>65</v>
      </c>
      <c r="F39" s="29" t="s">
        <v>64</v>
      </c>
      <c r="G39" s="28" t="s">
        <v>14</v>
      </c>
      <c r="H39" s="31"/>
    </row>
    <row r="40" spans="1:8" ht="30" x14ac:dyDescent="0.25">
      <c r="A40" s="27">
        <v>36</v>
      </c>
      <c r="B40" s="27" t="s">
        <v>35</v>
      </c>
      <c r="C40" s="27" t="s">
        <v>12</v>
      </c>
      <c r="D40" s="27" t="str">
        <f t="shared" si="1"/>
        <v>20/E2S/12/2024</v>
      </c>
      <c r="E40" s="28" t="s">
        <v>66</v>
      </c>
      <c r="F40" s="29" t="s">
        <v>64</v>
      </c>
      <c r="G40" s="28" t="s">
        <v>14</v>
      </c>
      <c r="H40" s="31"/>
    </row>
    <row r="41" spans="1:8" ht="29.25" customHeight="1" x14ac:dyDescent="0.25">
      <c r="A41" s="27">
        <v>37</v>
      </c>
      <c r="B41" s="27" t="s">
        <v>35</v>
      </c>
      <c r="C41" s="27" t="s">
        <v>12</v>
      </c>
      <c r="D41" s="27" t="str">
        <f t="shared" si="1"/>
        <v>21/E2S/12/2024</v>
      </c>
      <c r="E41" s="28" t="s">
        <v>16</v>
      </c>
      <c r="F41" s="29" t="s">
        <v>17</v>
      </c>
      <c r="G41" s="28" t="s">
        <v>14</v>
      </c>
      <c r="H41" s="30"/>
    </row>
    <row r="42" spans="1:8" ht="30" x14ac:dyDescent="0.25">
      <c r="A42" s="27">
        <v>38</v>
      </c>
      <c r="B42" s="27" t="s">
        <v>35</v>
      </c>
      <c r="C42" s="27" t="s">
        <v>12</v>
      </c>
      <c r="D42" s="27" t="str">
        <f t="shared" si="1"/>
        <v>22/E2S/12/2024</v>
      </c>
      <c r="E42" s="50" t="s">
        <v>67</v>
      </c>
      <c r="F42" s="29" t="s">
        <v>68</v>
      </c>
      <c r="G42" s="28" t="s">
        <v>19</v>
      </c>
      <c r="H42" s="31"/>
    </row>
    <row r="43" spans="1:8" ht="30" x14ac:dyDescent="0.25">
      <c r="A43" s="27">
        <v>39</v>
      </c>
      <c r="B43" s="27" t="s">
        <v>35</v>
      </c>
      <c r="C43" s="27" t="s">
        <v>12</v>
      </c>
      <c r="D43" s="27" t="str">
        <f t="shared" si="1"/>
        <v>23/E2S/12/2024</v>
      </c>
      <c r="E43" s="49" t="s">
        <v>69</v>
      </c>
      <c r="F43" s="29" t="s">
        <v>68</v>
      </c>
      <c r="G43" s="28" t="s">
        <v>19</v>
      </c>
      <c r="H43" s="36"/>
    </row>
    <row r="44" spans="1:8" ht="45" x14ac:dyDescent="0.25">
      <c r="A44" s="27">
        <v>40</v>
      </c>
      <c r="B44" s="27" t="s">
        <v>35</v>
      </c>
      <c r="C44" s="27" t="s">
        <v>12</v>
      </c>
      <c r="D44" s="27" t="str">
        <f t="shared" si="1"/>
        <v>24/E2S/12/2024</v>
      </c>
      <c r="E44" s="28" t="s">
        <v>70</v>
      </c>
      <c r="F44" s="29" t="s">
        <v>68</v>
      </c>
      <c r="G44" s="28" t="s">
        <v>19</v>
      </c>
      <c r="H44" s="31"/>
    </row>
    <row r="45" spans="1:8" ht="30" x14ac:dyDescent="0.25">
      <c r="A45" s="27">
        <v>41</v>
      </c>
      <c r="B45" s="40" t="s">
        <v>35</v>
      </c>
      <c r="C45" s="27" t="s">
        <v>12</v>
      </c>
      <c r="D45" s="27" t="str">
        <f t="shared" si="1"/>
        <v>25/E2S/12/2024</v>
      </c>
      <c r="E45" s="49" t="s">
        <v>71</v>
      </c>
      <c r="F45" s="29" t="s">
        <v>18</v>
      </c>
      <c r="G45" s="28" t="s">
        <v>19</v>
      </c>
      <c r="H45" s="31"/>
    </row>
    <row r="46" spans="1:8" ht="30" x14ac:dyDescent="0.25">
      <c r="A46" s="27">
        <v>42</v>
      </c>
      <c r="B46" s="27" t="s">
        <v>35</v>
      </c>
      <c r="C46" s="27" t="s">
        <v>12</v>
      </c>
      <c r="D46" s="27" t="str">
        <f t="shared" si="1"/>
        <v>26/E2S/12/2024</v>
      </c>
      <c r="E46" s="28" t="s">
        <v>72</v>
      </c>
      <c r="F46" s="29" t="s">
        <v>18</v>
      </c>
      <c r="G46" s="28" t="s">
        <v>19</v>
      </c>
      <c r="H46" s="31"/>
    </row>
    <row r="47" spans="1:8" ht="30" x14ac:dyDescent="0.25">
      <c r="A47" s="27">
        <v>43</v>
      </c>
      <c r="B47" s="51" t="s">
        <v>35</v>
      </c>
      <c r="C47" s="27" t="s">
        <v>12</v>
      </c>
      <c r="D47" s="27" t="str">
        <f t="shared" si="1"/>
        <v>27/E2S/12/2024</v>
      </c>
      <c r="E47" s="28" t="s">
        <v>73</v>
      </c>
      <c r="F47" s="29" t="s">
        <v>18</v>
      </c>
      <c r="G47" s="28" t="s">
        <v>19</v>
      </c>
      <c r="H47" s="37"/>
    </row>
    <row r="48" spans="1:8" ht="30" x14ac:dyDescent="0.25">
      <c r="A48" s="27">
        <v>44</v>
      </c>
      <c r="B48" s="40" t="s">
        <v>35</v>
      </c>
      <c r="C48" s="27" t="s">
        <v>12</v>
      </c>
      <c r="D48" s="27" t="str">
        <f>TEXT(A48-$A$20,"00")&amp;TEXT("/","0")&amp;TEXT(B48,"0")&amp;TEXT("/12/2024","0")</f>
        <v>28/E2S/12/2024</v>
      </c>
      <c r="E48" s="28" t="s">
        <v>74</v>
      </c>
      <c r="F48" s="29" t="s">
        <v>18</v>
      </c>
      <c r="G48" s="28" t="s">
        <v>19</v>
      </c>
      <c r="H48" s="31"/>
    </row>
    <row r="49" spans="1:8" ht="30" x14ac:dyDescent="0.25">
      <c r="A49" s="27">
        <v>45</v>
      </c>
      <c r="B49" s="52" t="s">
        <v>35</v>
      </c>
      <c r="C49" s="27" t="s">
        <v>12</v>
      </c>
      <c r="D49" s="27" t="str">
        <f t="shared" si="1"/>
        <v>29/E2S/12/2024</v>
      </c>
      <c r="E49" s="50" t="s">
        <v>75</v>
      </c>
      <c r="F49" s="29" t="s">
        <v>18</v>
      </c>
      <c r="G49" s="28" t="s">
        <v>19</v>
      </c>
      <c r="H49" s="31"/>
    </row>
    <row r="50" spans="1:8" ht="30" x14ac:dyDescent="0.25">
      <c r="A50" s="27">
        <v>46</v>
      </c>
      <c r="B50" s="52" t="s">
        <v>35</v>
      </c>
      <c r="C50" s="27" t="s">
        <v>12</v>
      </c>
      <c r="D50" s="27" t="str">
        <f t="shared" si="1"/>
        <v>30/E2S/12/2024</v>
      </c>
      <c r="E50" s="49" t="s">
        <v>76</v>
      </c>
      <c r="F50" s="29" t="s">
        <v>18</v>
      </c>
      <c r="G50" s="28" t="s">
        <v>19</v>
      </c>
      <c r="H50" s="31"/>
    </row>
    <row r="51" spans="1:8" ht="30" x14ac:dyDescent="0.25">
      <c r="A51" s="27">
        <v>47</v>
      </c>
      <c r="B51" s="52" t="s">
        <v>35</v>
      </c>
      <c r="C51" s="27" t="s">
        <v>12</v>
      </c>
      <c r="D51" s="27" t="str">
        <f t="shared" si="1"/>
        <v>31/E2S/12/2024</v>
      </c>
      <c r="E51" s="28" t="s">
        <v>77</v>
      </c>
      <c r="F51" s="29" t="s">
        <v>18</v>
      </c>
      <c r="G51" s="28" t="s">
        <v>19</v>
      </c>
      <c r="H51" s="31"/>
    </row>
    <row r="52" spans="1:8" ht="30" x14ac:dyDescent="0.25">
      <c r="A52" s="27">
        <v>48</v>
      </c>
      <c r="B52" s="51" t="s">
        <v>35</v>
      </c>
      <c r="C52" s="27" t="s">
        <v>12</v>
      </c>
      <c r="D52" s="27" t="str">
        <f t="shared" si="1"/>
        <v>32/E2S/12/2024</v>
      </c>
      <c r="E52" s="49" t="s">
        <v>78</v>
      </c>
      <c r="F52" s="29" t="s">
        <v>79</v>
      </c>
      <c r="G52" s="28" t="s">
        <v>19</v>
      </c>
      <c r="H52" s="31"/>
    </row>
    <row r="53" spans="1:8" ht="30" x14ac:dyDescent="0.25">
      <c r="A53" s="27">
        <v>49</v>
      </c>
      <c r="B53" s="40" t="s">
        <v>35</v>
      </c>
      <c r="C53" s="27" t="s">
        <v>12</v>
      </c>
      <c r="D53" s="27" t="str">
        <f t="shared" si="1"/>
        <v>33/E2S/12/2024</v>
      </c>
      <c r="E53" s="28" t="s">
        <v>80</v>
      </c>
      <c r="F53" s="29" t="s">
        <v>79</v>
      </c>
      <c r="G53" s="28" t="s">
        <v>19</v>
      </c>
      <c r="H53" s="31"/>
    </row>
    <row r="54" spans="1:8" ht="30" x14ac:dyDescent="0.25">
      <c r="A54" s="27">
        <v>50</v>
      </c>
      <c r="B54" s="40" t="s">
        <v>35</v>
      </c>
      <c r="C54" s="27" t="s">
        <v>12</v>
      </c>
      <c r="D54" s="27" t="str">
        <f t="shared" si="1"/>
        <v>34/E2S/12/2024</v>
      </c>
      <c r="E54" s="28" t="s">
        <v>81</v>
      </c>
      <c r="F54" s="29" t="s">
        <v>79</v>
      </c>
      <c r="G54" s="28" t="s">
        <v>19</v>
      </c>
      <c r="H54" s="31"/>
    </row>
    <row r="55" spans="1:8" ht="30" x14ac:dyDescent="0.25">
      <c r="A55" s="27">
        <v>51</v>
      </c>
      <c r="B55" s="51" t="s">
        <v>35</v>
      </c>
      <c r="C55" s="27" t="s">
        <v>12</v>
      </c>
      <c r="D55" s="27" t="str">
        <f t="shared" si="1"/>
        <v>35/E2S/12/2024</v>
      </c>
      <c r="E55" s="28" t="s">
        <v>82</v>
      </c>
      <c r="F55" s="29" t="s">
        <v>79</v>
      </c>
      <c r="G55" s="28" t="s">
        <v>19</v>
      </c>
      <c r="H55" s="31"/>
    </row>
    <row r="56" spans="1:8" ht="30" x14ac:dyDescent="0.25">
      <c r="A56" s="27">
        <v>52</v>
      </c>
      <c r="B56" s="40" t="s">
        <v>35</v>
      </c>
      <c r="C56" s="27" t="s">
        <v>12</v>
      </c>
      <c r="D56" s="27" t="str">
        <f t="shared" si="1"/>
        <v>36/E2S/12/2024</v>
      </c>
      <c r="E56" s="28" t="s">
        <v>487</v>
      </c>
      <c r="F56" s="29" t="s">
        <v>79</v>
      </c>
      <c r="G56" s="28" t="s">
        <v>19</v>
      </c>
      <c r="H56" s="31"/>
    </row>
    <row r="57" spans="1:8" x14ac:dyDescent="0.25">
      <c r="A57" s="27">
        <v>53</v>
      </c>
      <c r="B57" s="53" t="s">
        <v>35</v>
      </c>
      <c r="C57" s="27" t="s">
        <v>12</v>
      </c>
      <c r="D57" s="27" t="str">
        <f t="shared" si="1"/>
        <v>37/E2S/12/2024</v>
      </c>
      <c r="E57" s="50" t="s">
        <v>83</v>
      </c>
      <c r="F57" s="29" t="s">
        <v>84</v>
      </c>
      <c r="G57" s="28" t="s">
        <v>19</v>
      </c>
      <c r="H57" s="31"/>
    </row>
    <row r="58" spans="1:8" ht="30" x14ac:dyDescent="0.25">
      <c r="A58" s="27">
        <v>54</v>
      </c>
      <c r="B58" s="52" t="s">
        <v>35</v>
      </c>
      <c r="C58" s="27" t="s">
        <v>12</v>
      </c>
      <c r="D58" s="27" t="str">
        <f t="shared" si="1"/>
        <v>38/E2S/12/2024</v>
      </c>
      <c r="E58" s="49" t="s">
        <v>85</v>
      </c>
      <c r="F58" s="29" t="s">
        <v>84</v>
      </c>
      <c r="G58" s="28" t="s">
        <v>19</v>
      </c>
      <c r="H58" s="31"/>
    </row>
    <row r="59" spans="1:8" ht="30" x14ac:dyDescent="0.25">
      <c r="A59" s="27">
        <v>55</v>
      </c>
      <c r="B59" s="27" t="s">
        <v>35</v>
      </c>
      <c r="C59" s="27" t="s">
        <v>12</v>
      </c>
      <c r="D59" s="27" t="str">
        <f>TEXT(A59-$A$20,"00")&amp;TEXT("/","0")&amp;TEXT(B59,"0")&amp;TEXT("/12/2024","0")</f>
        <v>39/E2S/12/2024</v>
      </c>
      <c r="E59" s="28" t="s">
        <v>86</v>
      </c>
      <c r="F59" s="29" t="s">
        <v>84</v>
      </c>
      <c r="G59" s="28" t="s">
        <v>19</v>
      </c>
      <c r="H59" s="31"/>
    </row>
    <row r="60" spans="1:8" x14ac:dyDescent="0.25">
      <c r="A60" s="27">
        <v>56</v>
      </c>
      <c r="B60" s="27" t="s">
        <v>35</v>
      </c>
      <c r="C60" s="27" t="s">
        <v>12</v>
      </c>
      <c r="D60" s="27" t="str">
        <f t="shared" si="1"/>
        <v>40/E2S/12/2024</v>
      </c>
      <c r="E60" s="28" t="s">
        <v>87</v>
      </c>
      <c r="F60" s="29" t="s">
        <v>88</v>
      </c>
      <c r="G60" s="28" t="s">
        <v>19</v>
      </c>
      <c r="H60" s="31"/>
    </row>
    <row r="61" spans="1:8" ht="30" x14ac:dyDescent="0.25">
      <c r="A61" s="27">
        <v>57</v>
      </c>
      <c r="B61" s="27" t="s">
        <v>35</v>
      </c>
      <c r="C61" s="27" t="s">
        <v>12</v>
      </c>
      <c r="D61" s="27" t="str">
        <f t="shared" si="1"/>
        <v>41/E2S/12/2024</v>
      </c>
      <c r="E61" s="28" t="s">
        <v>89</v>
      </c>
      <c r="F61" s="29" t="s">
        <v>88</v>
      </c>
      <c r="G61" s="28" t="s">
        <v>19</v>
      </c>
      <c r="H61" s="31"/>
    </row>
    <row r="62" spans="1:8" x14ac:dyDescent="0.25">
      <c r="A62" s="27">
        <v>58</v>
      </c>
      <c r="B62" s="27" t="s">
        <v>35</v>
      </c>
      <c r="C62" s="27" t="s">
        <v>12</v>
      </c>
      <c r="D62" s="27" t="str">
        <f t="shared" si="1"/>
        <v>42/E2S/12/2024</v>
      </c>
      <c r="E62" s="28" t="s">
        <v>90</v>
      </c>
      <c r="F62" s="29" t="s">
        <v>88</v>
      </c>
      <c r="G62" s="28" t="s">
        <v>19</v>
      </c>
      <c r="H62" s="31"/>
    </row>
    <row r="63" spans="1:8" ht="45" x14ac:dyDescent="0.25">
      <c r="A63" s="27">
        <v>59</v>
      </c>
      <c r="B63" s="27" t="s">
        <v>35</v>
      </c>
      <c r="C63" s="27" t="s">
        <v>12</v>
      </c>
      <c r="D63" s="27" t="str">
        <f t="shared" si="1"/>
        <v>43/E2S/12/2024</v>
      </c>
      <c r="E63" s="28" t="s">
        <v>91</v>
      </c>
      <c r="F63" s="29" t="s">
        <v>88</v>
      </c>
      <c r="G63" s="28" t="s">
        <v>19</v>
      </c>
      <c r="H63" s="31"/>
    </row>
    <row r="64" spans="1:8" ht="30" x14ac:dyDescent="0.25">
      <c r="A64" s="27">
        <v>60</v>
      </c>
      <c r="B64" s="27" t="s">
        <v>35</v>
      </c>
      <c r="C64" s="27" t="s">
        <v>12</v>
      </c>
      <c r="D64" s="27" t="str">
        <f t="shared" si="1"/>
        <v>44/E2S/12/2024</v>
      </c>
      <c r="E64" s="28" t="s">
        <v>92</v>
      </c>
      <c r="F64" s="29" t="s">
        <v>93</v>
      </c>
      <c r="G64" s="28" t="s">
        <v>19</v>
      </c>
      <c r="H64" s="31"/>
    </row>
    <row r="65" spans="1:8" ht="30" x14ac:dyDescent="0.25">
      <c r="A65" s="27">
        <v>61</v>
      </c>
      <c r="B65" s="27" t="s">
        <v>35</v>
      </c>
      <c r="C65" s="27" t="s">
        <v>12</v>
      </c>
      <c r="D65" s="27" t="str">
        <f t="shared" si="1"/>
        <v>45/E2S/12/2024</v>
      </c>
      <c r="E65" s="28" t="s">
        <v>94</v>
      </c>
      <c r="F65" s="29" t="s">
        <v>93</v>
      </c>
      <c r="G65" s="28" t="s">
        <v>19</v>
      </c>
      <c r="H65" s="31"/>
    </row>
    <row r="66" spans="1:8" x14ac:dyDescent="0.25">
      <c r="A66" s="27">
        <v>62</v>
      </c>
      <c r="B66" s="27" t="s">
        <v>35</v>
      </c>
      <c r="C66" s="27" t="s">
        <v>12</v>
      </c>
      <c r="D66" s="27" t="str">
        <f>TEXT(A66-$A$20,"00")&amp;TEXT("/","0")&amp;TEXT(B66,"0")&amp;TEXT("/12/2024","0")</f>
        <v>46/E2S/12/2024</v>
      </c>
      <c r="E66" s="28" t="s">
        <v>95</v>
      </c>
      <c r="F66" s="29" t="s">
        <v>93</v>
      </c>
      <c r="G66" s="28" t="s">
        <v>19</v>
      </c>
      <c r="H66" s="31"/>
    </row>
    <row r="67" spans="1:8" ht="30" x14ac:dyDescent="0.25">
      <c r="A67" s="27">
        <v>63</v>
      </c>
      <c r="B67" s="27" t="s">
        <v>35</v>
      </c>
      <c r="C67" s="27" t="s">
        <v>12</v>
      </c>
      <c r="D67" s="27" t="str">
        <f t="shared" si="1"/>
        <v>47/E2S/12/2024</v>
      </c>
      <c r="E67" s="28" t="s">
        <v>450</v>
      </c>
      <c r="F67" s="29" t="s">
        <v>96</v>
      </c>
      <c r="G67" s="28" t="s">
        <v>97</v>
      </c>
      <c r="H67" s="30"/>
    </row>
    <row r="68" spans="1:8" ht="30" x14ac:dyDescent="0.25">
      <c r="A68" s="27">
        <v>64</v>
      </c>
      <c r="B68" s="27" t="s">
        <v>35</v>
      </c>
      <c r="C68" s="27" t="s">
        <v>12</v>
      </c>
      <c r="D68" s="27" t="str">
        <f t="shared" si="1"/>
        <v>48/E2S/12/2024</v>
      </c>
      <c r="E68" s="28" t="s">
        <v>98</v>
      </c>
      <c r="F68" s="29" t="s">
        <v>96</v>
      </c>
      <c r="G68" s="28" t="s">
        <v>97</v>
      </c>
      <c r="H68" s="30"/>
    </row>
    <row r="69" spans="1:8" ht="30" x14ac:dyDescent="0.25">
      <c r="A69" s="27">
        <v>65</v>
      </c>
      <c r="B69" s="27" t="s">
        <v>35</v>
      </c>
      <c r="C69" s="27" t="s">
        <v>12</v>
      </c>
      <c r="D69" s="27" t="str">
        <f t="shared" si="1"/>
        <v>49/E2S/12/2024</v>
      </c>
      <c r="E69" s="28" t="s">
        <v>99</v>
      </c>
      <c r="F69" s="29" t="s">
        <v>100</v>
      </c>
      <c r="G69" s="28" t="s">
        <v>23</v>
      </c>
      <c r="H69" s="31"/>
    </row>
    <row r="70" spans="1:8" ht="30" x14ac:dyDescent="0.25">
      <c r="A70" s="27">
        <v>66</v>
      </c>
      <c r="B70" s="27" t="s">
        <v>35</v>
      </c>
      <c r="C70" s="27" t="s">
        <v>12</v>
      </c>
      <c r="D70" s="27" t="str">
        <f t="shared" si="1"/>
        <v>50/E2S/12/2024</v>
      </c>
      <c r="E70" s="28" t="s">
        <v>101</v>
      </c>
      <c r="F70" s="29" t="s">
        <v>100</v>
      </c>
      <c r="G70" s="28" t="s">
        <v>23</v>
      </c>
      <c r="H70" s="31"/>
    </row>
    <row r="71" spans="1:8" ht="30" x14ac:dyDescent="0.25">
      <c r="A71" s="27">
        <v>67</v>
      </c>
      <c r="B71" s="27" t="s">
        <v>35</v>
      </c>
      <c r="C71" s="27" t="s">
        <v>12</v>
      </c>
      <c r="D71" s="27" t="str">
        <f t="shared" si="1"/>
        <v>51/E2S/12/2024</v>
      </c>
      <c r="E71" s="28" t="s">
        <v>102</v>
      </c>
      <c r="F71" s="29" t="s">
        <v>100</v>
      </c>
      <c r="G71" s="28" t="s">
        <v>23</v>
      </c>
      <c r="H71" s="31"/>
    </row>
    <row r="72" spans="1:8" ht="30" x14ac:dyDescent="0.25">
      <c r="A72" s="27">
        <v>68</v>
      </c>
      <c r="B72" s="27" t="s">
        <v>35</v>
      </c>
      <c r="C72" s="27" t="s">
        <v>12</v>
      </c>
      <c r="D72" s="27" t="str">
        <f t="shared" si="1"/>
        <v>52/E2S/12/2024</v>
      </c>
      <c r="E72" s="28" t="s">
        <v>103</v>
      </c>
      <c r="F72" s="29" t="s">
        <v>100</v>
      </c>
      <c r="G72" s="28" t="s">
        <v>23</v>
      </c>
      <c r="H72" s="31"/>
    </row>
    <row r="73" spans="1:8" ht="30" x14ac:dyDescent="0.25">
      <c r="A73" s="27">
        <v>69</v>
      </c>
      <c r="B73" s="27" t="s">
        <v>35</v>
      </c>
      <c r="C73" s="27" t="s">
        <v>12</v>
      </c>
      <c r="D73" s="27" t="str">
        <f>TEXT(A73-$A$20,"00")&amp;TEXT("/","0")&amp;TEXT(B73,"0")&amp;TEXT("/12/2024","0")</f>
        <v>53/E2S/12/2024</v>
      </c>
      <c r="E73" s="28" t="s">
        <v>104</v>
      </c>
      <c r="F73" s="29" t="s">
        <v>100</v>
      </c>
      <c r="G73" s="28" t="s">
        <v>23</v>
      </c>
      <c r="H73" s="31"/>
    </row>
    <row r="74" spans="1:8" ht="30" x14ac:dyDescent="0.25">
      <c r="A74" s="27">
        <v>70</v>
      </c>
      <c r="B74" s="27" t="s">
        <v>35</v>
      </c>
      <c r="C74" s="27" t="s">
        <v>12</v>
      </c>
      <c r="D74" s="27" t="str">
        <f t="shared" si="1"/>
        <v>54/E2S/12/2024</v>
      </c>
      <c r="E74" s="28" t="s">
        <v>105</v>
      </c>
      <c r="F74" s="29" t="s">
        <v>100</v>
      </c>
      <c r="G74" s="28" t="s">
        <v>23</v>
      </c>
      <c r="H74" s="31"/>
    </row>
    <row r="75" spans="1:8" ht="30" x14ac:dyDescent="0.25">
      <c r="A75" s="27">
        <v>71</v>
      </c>
      <c r="B75" s="27" t="s">
        <v>35</v>
      </c>
      <c r="C75" s="27" t="s">
        <v>12</v>
      </c>
      <c r="D75" s="27" t="str">
        <f t="shared" si="1"/>
        <v>55/E2S/12/2024</v>
      </c>
      <c r="E75" s="28" t="s">
        <v>106</v>
      </c>
      <c r="F75" s="29" t="s">
        <v>100</v>
      </c>
      <c r="G75" s="28" t="s">
        <v>23</v>
      </c>
      <c r="H75" s="31"/>
    </row>
    <row r="76" spans="1:8" ht="30" x14ac:dyDescent="0.25">
      <c r="A76" s="27">
        <v>72</v>
      </c>
      <c r="B76" s="27" t="s">
        <v>35</v>
      </c>
      <c r="C76" s="27" t="s">
        <v>12</v>
      </c>
      <c r="D76" s="27" t="str">
        <f t="shared" si="1"/>
        <v>56/E2S/12/2024</v>
      </c>
      <c r="E76" s="28" t="s">
        <v>107</v>
      </c>
      <c r="F76" s="29" t="s">
        <v>100</v>
      </c>
      <c r="G76" s="28" t="s">
        <v>23</v>
      </c>
      <c r="H76" s="31"/>
    </row>
    <row r="77" spans="1:8" ht="30" x14ac:dyDescent="0.25">
      <c r="A77" s="27">
        <v>73</v>
      </c>
      <c r="B77" s="27" t="s">
        <v>35</v>
      </c>
      <c r="C77" s="27" t="s">
        <v>12</v>
      </c>
      <c r="D77" s="27" t="str">
        <f t="shared" si="1"/>
        <v>57/E2S/12/2024</v>
      </c>
      <c r="E77" s="28" t="s">
        <v>108</v>
      </c>
      <c r="F77" s="29" t="s">
        <v>109</v>
      </c>
      <c r="G77" s="28" t="s">
        <v>23</v>
      </c>
      <c r="H77" s="31"/>
    </row>
    <row r="78" spans="1:8" ht="30" x14ac:dyDescent="0.25">
      <c r="A78" s="27">
        <v>74</v>
      </c>
      <c r="B78" s="27" t="s">
        <v>35</v>
      </c>
      <c r="C78" s="27" t="s">
        <v>12</v>
      </c>
      <c r="D78" s="27" t="str">
        <f t="shared" si="1"/>
        <v>58/E2S/12/2024</v>
      </c>
      <c r="E78" s="28" t="s">
        <v>447</v>
      </c>
      <c r="F78" s="29" t="s">
        <v>110</v>
      </c>
      <c r="G78" s="28" t="s">
        <v>23</v>
      </c>
      <c r="H78" s="54"/>
    </row>
    <row r="79" spans="1:8" ht="30" x14ac:dyDescent="0.25">
      <c r="A79" s="27">
        <v>75</v>
      </c>
      <c r="B79" s="27" t="s">
        <v>35</v>
      </c>
      <c r="C79" s="27" t="s">
        <v>12</v>
      </c>
      <c r="D79" s="27" t="str">
        <f t="shared" si="1"/>
        <v>59/E2S/12/2024</v>
      </c>
      <c r="E79" s="28" t="s">
        <v>448</v>
      </c>
      <c r="F79" s="29" t="s">
        <v>110</v>
      </c>
      <c r="G79" s="28" t="s">
        <v>23</v>
      </c>
      <c r="H79" s="54"/>
    </row>
    <row r="80" spans="1:8" ht="45" x14ac:dyDescent="0.25">
      <c r="A80" s="27">
        <v>76</v>
      </c>
      <c r="B80" s="27" t="s">
        <v>35</v>
      </c>
      <c r="C80" s="27" t="s">
        <v>12</v>
      </c>
      <c r="D80" s="27" t="str">
        <f>TEXT(A80-$A$20,"00")&amp;TEXT("/","0")&amp;TEXT(B80,"0")&amp;TEXT("/12/2024","0")</f>
        <v>60/E2S/12/2024</v>
      </c>
      <c r="E80" s="28" t="s">
        <v>449</v>
      </c>
      <c r="F80" s="29" t="s">
        <v>110</v>
      </c>
      <c r="G80" s="28" t="s">
        <v>23</v>
      </c>
      <c r="H80" s="31"/>
    </row>
    <row r="81" spans="1:8" ht="30" x14ac:dyDescent="0.25">
      <c r="A81" s="27">
        <v>77</v>
      </c>
      <c r="B81" s="27" t="s">
        <v>35</v>
      </c>
      <c r="C81" s="27" t="s">
        <v>12</v>
      </c>
      <c r="D81" s="27" t="str">
        <f t="shared" si="1"/>
        <v>61/E2S/12/2024</v>
      </c>
      <c r="E81" s="28" t="s">
        <v>111</v>
      </c>
      <c r="F81" s="29" t="s">
        <v>110</v>
      </c>
      <c r="G81" s="28" t="s">
        <v>23</v>
      </c>
      <c r="H81" s="31"/>
    </row>
    <row r="82" spans="1:8" ht="30" x14ac:dyDescent="0.25">
      <c r="A82" s="27">
        <v>78</v>
      </c>
      <c r="B82" s="27" t="s">
        <v>35</v>
      </c>
      <c r="C82" s="27" t="s">
        <v>12</v>
      </c>
      <c r="D82" s="27" t="str">
        <f t="shared" si="1"/>
        <v>62/E2S/12/2024</v>
      </c>
      <c r="E82" s="28" t="s">
        <v>112</v>
      </c>
      <c r="F82" s="29" t="s">
        <v>113</v>
      </c>
      <c r="G82" s="28" t="s">
        <v>23</v>
      </c>
      <c r="H82" s="31"/>
    </row>
    <row r="83" spans="1:8" ht="30" x14ac:dyDescent="0.25">
      <c r="A83" s="27">
        <v>79</v>
      </c>
      <c r="B83" s="27" t="s">
        <v>35</v>
      </c>
      <c r="C83" s="27" t="s">
        <v>12</v>
      </c>
      <c r="D83" s="27" t="str">
        <f t="shared" si="1"/>
        <v>63/E2S/12/2024</v>
      </c>
      <c r="E83" s="28" t="s">
        <v>114</v>
      </c>
      <c r="F83" s="29" t="s">
        <v>113</v>
      </c>
      <c r="G83" s="28" t="s">
        <v>23</v>
      </c>
      <c r="H83" s="31"/>
    </row>
    <row r="84" spans="1:8" ht="30" x14ac:dyDescent="0.25">
      <c r="A84" s="27">
        <v>80</v>
      </c>
      <c r="B84" s="27" t="s">
        <v>35</v>
      </c>
      <c r="C84" s="27" t="s">
        <v>12</v>
      </c>
      <c r="D84" s="27" t="str">
        <f t="shared" si="1"/>
        <v>64/E2S/12/2024</v>
      </c>
      <c r="E84" s="28" t="s">
        <v>115</v>
      </c>
      <c r="F84" s="29" t="s">
        <v>113</v>
      </c>
      <c r="G84" s="28" t="s">
        <v>23</v>
      </c>
      <c r="H84" s="31"/>
    </row>
    <row r="85" spans="1:8" ht="30" x14ac:dyDescent="0.25">
      <c r="A85" s="27">
        <v>81</v>
      </c>
      <c r="B85" s="27" t="s">
        <v>35</v>
      </c>
      <c r="C85" s="27" t="s">
        <v>12</v>
      </c>
      <c r="D85" s="27" t="str">
        <f t="shared" si="1"/>
        <v>65/E2S/12/2024</v>
      </c>
      <c r="E85" s="28" t="s">
        <v>116</v>
      </c>
      <c r="F85" s="29" t="s">
        <v>117</v>
      </c>
      <c r="G85" s="28" t="s">
        <v>23</v>
      </c>
      <c r="H85" s="31"/>
    </row>
    <row r="86" spans="1:8" ht="30" x14ac:dyDescent="0.25">
      <c r="A86" s="27">
        <v>82</v>
      </c>
      <c r="B86" s="27" t="s">
        <v>35</v>
      </c>
      <c r="C86" s="27" t="s">
        <v>12</v>
      </c>
      <c r="D86" s="27" t="str">
        <f t="shared" ref="D86" si="2">TEXT(A86-$A$20,"00")&amp;TEXT("/","0")&amp;TEXT(B86,"0")&amp;TEXT("/12/2024","0")</f>
        <v>66/E2S/12/2024</v>
      </c>
      <c r="E86" s="28" t="s">
        <v>118</v>
      </c>
      <c r="F86" s="29" t="s">
        <v>117</v>
      </c>
      <c r="G86" s="28" t="s">
        <v>23</v>
      </c>
      <c r="H86" s="31"/>
    </row>
    <row r="87" spans="1:8" ht="30" x14ac:dyDescent="0.25">
      <c r="A87" s="27">
        <v>83</v>
      </c>
      <c r="B87" s="27" t="s">
        <v>35</v>
      </c>
      <c r="C87" s="27" t="s">
        <v>12</v>
      </c>
      <c r="D87" s="27" t="str">
        <f>TEXT(A87-$A$20,"00")&amp;TEXT("/","0")&amp;TEXT(B87,"0")&amp;TEXT("/12/2024","0")</f>
        <v>67/E2S/12/2024</v>
      </c>
      <c r="E87" s="28" t="s">
        <v>119</v>
      </c>
      <c r="F87" s="29" t="s">
        <v>117</v>
      </c>
      <c r="G87" s="28" t="s">
        <v>23</v>
      </c>
      <c r="H87" s="31"/>
    </row>
    <row r="88" spans="1:8" ht="30" x14ac:dyDescent="0.25">
      <c r="A88" s="27">
        <v>84</v>
      </c>
      <c r="B88" s="27" t="s">
        <v>35</v>
      </c>
      <c r="C88" s="27" t="s">
        <v>12</v>
      </c>
      <c r="D88" s="27" t="str">
        <f t="shared" ref="D88:D94" si="3">TEXT(A88-$A$20,"00")&amp;TEXT("/","0")&amp;TEXT(B88,"0")&amp;TEXT("/12/2024","0")</f>
        <v>68/E2S/12/2024</v>
      </c>
      <c r="E88" s="28" t="s">
        <v>120</v>
      </c>
      <c r="F88" s="29" t="s">
        <v>121</v>
      </c>
      <c r="G88" s="28" t="s">
        <v>23</v>
      </c>
      <c r="H88" s="31"/>
    </row>
    <row r="89" spans="1:8" ht="45" x14ac:dyDescent="0.25">
      <c r="A89" s="27">
        <v>85</v>
      </c>
      <c r="B89" s="27" t="s">
        <v>35</v>
      </c>
      <c r="C89" s="27" t="s">
        <v>12</v>
      </c>
      <c r="D89" s="27" t="str">
        <f t="shared" si="3"/>
        <v>69/E2S/12/2024</v>
      </c>
      <c r="E89" s="28" t="s">
        <v>122</v>
      </c>
      <c r="F89" s="29" t="s">
        <v>123</v>
      </c>
      <c r="G89" s="28" t="s">
        <v>23</v>
      </c>
      <c r="H89" s="31"/>
    </row>
    <row r="90" spans="1:8" ht="30" x14ac:dyDescent="0.25">
      <c r="A90" s="27">
        <v>86</v>
      </c>
      <c r="B90" s="27" t="s">
        <v>35</v>
      </c>
      <c r="C90" s="27" t="s">
        <v>12</v>
      </c>
      <c r="D90" s="27" t="str">
        <f t="shared" si="3"/>
        <v>70/E2S/12/2024</v>
      </c>
      <c r="E90" s="28" t="s">
        <v>124</v>
      </c>
      <c r="F90" s="29" t="s">
        <v>123</v>
      </c>
      <c r="G90" s="28" t="s">
        <v>23</v>
      </c>
      <c r="H90" s="31"/>
    </row>
    <row r="91" spans="1:8" ht="30" x14ac:dyDescent="0.25">
      <c r="A91" s="27">
        <v>87</v>
      </c>
      <c r="B91" s="27" t="s">
        <v>35</v>
      </c>
      <c r="C91" s="27" t="s">
        <v>12</v>
      </c>
      <c r="D91" s="27" t="str">
        <f t="shared" si="3"/>
        <v>71/E2S/12/2024</v>
      </c>
      <c r="E91" s="28" t="s">
        <v>125</v>
      </c>
      <c r="F91" s="29" t="s">
        <v>123</v>
      </c>
      <c r="G91" s="28" t="s">
        <v>23</v>
      </c>
      <c r="H91" s="31"/>
    </row>
    <row r="92" spans="1:8" ht="30" x14ac:dyDescent="0.25">
      <c r="A92" s="27">
        <v>88</v>
      </c>
      <c r="B92" s="27" t="s">
        <v>35</v>
      </c>
      <c r="C92" s="27" t="s">
        <v>12</v>
      </c>
      <c r="D92" s="27" t="str">
        <f t="shared" si="3"/>
        <v>72/E2S/12/2024</v>
      </c>
      <c r="E92" s="28" t="s">
        <v>126</v>
      </c>
      <c r="F92" s="29" t="s">
        <v>127</v>
      </c>
      <c r="G92" s="28" t="s">
        <v>23</v>
      </c>
      <c r="H92" s="31"/>
    </row>
    <row r="93" spans="1:8" ht="30" x14ac:dyDescent="0.25">
      <c r="A93" s="27">
        <v>89</v>
      </c>
      <c r="B93" s="27" t="s">
        <v>35</v>
      </c>
      <c r="C93" s="27" t="s">
        <v>12</v>
      </c>
      <c r="D93" s="27" t="str">
        <f t="shared" si="3"/>
        <v>73/E2S/12/2024</v>
      </c>
      <c r="E93" s="28" t="s">
        <v>128</v>
      </c>
      <c r="F93" s="29" t="s">
        <v>127</v>
      </c>
      <c r="G93" s="28" t="s">
        <v>23</v>
      </c>
      <c r="H93" s="31"/>
    </row>
    <row r="94" spans="1:8" ht="30" x14ac:dyDescent="0.25">
      <c r="A94" s="27">
        <v>90</v>
      </c>
      <c r="B94" s="27" t="s">
        <v>35</v>
      </c>
      <c r="C94" s="27" t="s">
        <v>12</v>
      </c>
      <c r="D94" s="27" t="str">
        <f t="shared" si="3"/>
        <v>74/E2S/12/2024</v>
      </c>
      <c r="E94" s="28" t="s">
        <v>129</v>
      </c>
      <c r="F94" s="29" t="s">
        <v>127</v>
      </c>
      <c r="G94" s="28" t="s">
        <v>23</v>
      </c>
      <c r="H94" s="31"/>
    </row>
    <row r="95" spans="1:8" ht="45" x14ac:dyDescent="0.25">
      <c r="A95" s="27">
        <v>91</v>
      </c>
      <c r="B95" s="55" t="s">
        <v>35</v>
      </c>
      <c r="C95" s="27" t="s">
        <v>12</v>
      </c>
      <c r="D95" s="27" t="str">
        <f>TEXT(A95-$A$20,"00")&amp;TEXT("/","0")&amp;TEXT(B95,"0")&amp;TEXT("/12/2024","0")</f>
        <v>75/E2S/12/2024</v>
      </c>
      <c r="E95" s="28" t="s">
        <v>130</v>
      </c>
      <c r="F95" s="29" t="s">
        <v>131</v>
      </c>
      <c r="G95" s="28" t="s">
        <v>26</v>
      </c>
      <c r="H95" s="30"/>
    </row>
    <row r="96" spans="1:8" ht="30" x14ac:dyDescent="0.25">
      <c r="A96" s="27">
        <v>92</v>
      </c>
      <c r="B96" s="55" t="s">
        <v>35</v>
      </c>
      <c r="C96" s="27" t="s">
        <v>12</v>
      </c>
      <c r="D96" s="27" t="str">
        <f t="shared" ref="D96:D102" si="4">TEXT(A96-$A$20,"00")&amp;TEXT("/","0")&amp;TEXT(B96,"0")&amp;TEXT("/12/2024","0")</f>
        <v>76/E2S/12/2024</v>
      </c>
      <c r="E96" s="28" t="s">
        <v>132</v>
      </c>
      <c r="F96" s="29" t="s">
        <v>131</v>
      </c>
      <c r="G96" s="28" t="s">
        <v>26</v>
      </c>
      <c r="H96" s="30"/>
    </row>
    <row r="97" spans="1:9" ht="30" x14ac:dyDescent="0.25">
      <c r="A97" s="27">
        <v>93</v>
      </c>
      <c r="B97" s="55" t="s">
        <v>35</v>
      </c>
      <c r="C97" s="27" t="s">
        <v>12</v>
      </c>
      <c r="D97" s="27" t="str">
        <f t="shared" si="4"/>
        <v>77/E2S/12/2024</v>
      </c>
      <c r="E97" s="28" t="s">
        <v>133</v>
      </c>
      <c r="F97" s="29" t="s">
        <v>131</v>
      </c>
      <c r="G97" s="28" t="s">
        <v>26</v>
      </c>
      <c r="H97" s="30"/>
    </row>
    <row r="98" spans="1:9" ht="30" x14ac:dyDescent="0.25">
      <c r="A98" s="27">
        <v>94</v>
      </c>
      <c r="B98" s="55" t="s">
        <v>35</v>
      </c>
      <c r="C98" s="27" t="s">
        <v>12</v>
      </c>
      <c r="D98" s="27" t="str">
        <f t="shared" si="4"/>
        <v>78/E2S/12/2024</v>
      </c>
      <c r="E98" s="28" t="s">
        <v>134</v>
      </c>
      <c r="F98" s="29" t="s">
        <v>131</v>
      </c>
      <c r="G98" s="28" t="s">
        <v>26</v>
      </c>
      <c r="H98" s="30"/>
    </row>
    <row r="99" spans="1:9" ht="30" x14ac:dyDescent="0.25">
      <c r="A99" s="27">
        <v>95</v>
      </c>
      <c r="B99" s="55" t="s">
        <v>35</v>
      </c>
      <c r="C99" s="27" t="s">
        <v>12</v>
      </c>
      <c r="D99" s="27" t="str">
        <f t="shared" si="4"/>
        <v>79/E2S/12/2024</v>
      </c>
      <c r="E99" s="28" t="s">
        <v>135</v>
      </c>
      <c r="F99" s="29" t="s">
        <v>131</v>
      </c>
      <c r="G99" s="28" t="s">
        <v>26</v>
      </c>
      <c r="H99" s="30"/>
    </row>
    <row r="100" spans="1:9" ht="30" x14ac:dyDescent="0.25">
      <c r="A100" s="27">
        <v>96</v>
      </c>
      <c r="B100" s="55" t="s">
        <v>35</v>
      </c>
      <c r="C100" s="27" t="s">
        <v>12</v>
      </c>
      <c r="D100" s="27" t="str">
        <f t="shared" si="4"/>
        <v>80/E2S/12/2024</v>
      </c>
      <c r="E100" s="34" t="s">
        <v>136</v>
      </c>
      <c r="F100" s="29" t="s">
        <v>131</v>
      </c>
      <c r="G100" s="28" t="s">
        <v>26</v>
      </c>
      <c r="H100" s="30"/>
    </row>
    <row r="101" spans="1:9" ht="30" x14ac:dyDescent="0.25">
      <c r="A101" s="27">
        <v>97</v>
      </c>
      <c r="B101" s="55" t="s">
        <v>35</v>
      </c>
      <c r="C101" s="27" t="s">
        <v>12</v>
      </c>
      <c r="D101" s="27" t="str">
        <f t="shared" si="4"/>
        <v>81/E2S/12/2024</v>
      </c>
      <c r="E101" s="34" t="s">
        <v>137</v>
      </c>
      <c r="F101" s="29" t="s">
        <v>131</v>
      </c>
      <c r="G101" s="28" t="s">
        <v>26</v>
      </c>
      <c r="H101" s="30"/>
    </row>
    <row r="102" spans="1:9" ht="30" x14ac:dyDescent="0.25">
      <c r="A102" s="27">
        <v>98</v>
      </c>
      <c r="B102" s="55" t="s">
        <v>35</v>
      </c>
      <c r="C102" s="27" t="s">
        <v>12</v>
      </c>
      <c r="D102" s="27" t="str">
        <f t="shared" si="4"/>
        <v>82/E2S/12/2024</v>
      </c>
      <c r="E102" s="28" t="s">
        <v>139</v>
      </c>
      <c r="F102" s="29" t="s">
        <v>140</v>
      </c>
      <c r="G102" s="28" t="s">
        <v>26</v>
      </c>
      <c r="H102" s="31"/>
    </row>
    <row r="103" spans="1:9" ht="30" x14ac:dyDescent="0.25">
      <c r="A103" s="27">
        <v>99</v>
      </c>
      <c r="B103" s="55" t="s">
        <v>35</v>
      </c>
      <c r="C103" s="27" t="s">
        <v>12</v>
      </c>
      <c r="D103" s="27" t="str">
        <f>TEXT(A103-$A$20,"00")&amp;TEXT("/","0")&amp;TEXT(B103,"0")&amp;TEXT("/12/2024","0")</f>
        <v>83/E2S/12/2024</v>
      </c>
      <c r="E103" s="28" t="s">
        <v>141</v>
      </c>
      <c r="F103" s="29" t="s">
        <v>140</v>
      </c>
      <c r="G103" s="28" t="s">
        <v>26</v>
      </c>
      <c r="H103" s="31"/>
    </row>
    <row r="104" spans="1:9" ht="45" x14ac:dyDescent="0.25">
      <c r="A104" s="27">
        <v>100</v>
      </c>
      <c r="B104" s="55" t="s">
        <v>35</v>
      </c>
      <c r="C104" s="27" t="s">
        <v>12</v>
      </c>
      <c r="D104" s="27" t="str">
        <f t="shared" ref="D104:D110" si="5">TEXT(A104-$A$20,"00")&amp;TEXT("/","0")&amp;TEXT(B104,"0")&amp;TEXT("/12/2024","0")</f>
        <v>84/E2S/12/2024</v>
      </c>
      <c r="E104" s="28" t="s">
        <v>142</v>
      </c>
      <c r="F104" s="29" t="s">
        <v>140</v>
      </c>
      <c r="G104" s="28" t="s">
        <v>26</v>
      </c>
      <c r="H104" s="31"/>
    </row>
    <row r="105" spans="1:9" ht="30" x14ac:dyDescent="0.25">
      <c r="A105" s="27">
        <v>101</v>
      </c>
      <c r="B105" s="27" t="s">
        <v>35</v>
      </c>
      <c r="C105" s="27" t="s">
        <v>12</v>
      </c>
      <c r="D105" s="27" t="str">
        <f t="shared" si="5"/>
        <v>85/E2S/12/2024</v>
      </c>
      <c r="E105" s="28" t="s">
        <v>357</v>
      </c>
      <c r="F105" s="29" t="s">
        <v>354</v>
      </c>
      <c r="G105" s="28" t="s">
        <v>26</v>
      </c>
      <c r="H105" s="30"/>
    </row>
    <row r="106" spans="1:9" ht="30" x14ac:dyDescent="0.25">
      <c r="A106" s="27">
        <v>102</v>
      </c>
      <c r="B106" s="27" t="s">
        <v>35</v>
      </c>
      <c r="C106" s="27" t="s">
        <v>12</v>
      </c>
      <c r="D106" s="27" t="str">
        <f t="shared" si="5"/>
        <v>86/E2S/12/2024</v>
      </c>
      <c r="E106" s="28" t="s">
        <v>358</v>
      </c>
      <c r="F106" s="29" t="s">
        <v>354</v>
      </c>
      <c r="G106" s="28" t="s">
        <v>26</v>
      </c>
      <c r="H106" s="30"/>
    </row>
    <row r="107" spans="1:9" ht="30" x14ac:dyDescent="0.25">
      <c r="A107" s="27">
        <v>103</v>
      </c>
      <c r="B107" s="27" t="s">
        <v>35</v>
      </c>
      <c r="C107" s="27" t="s">
        <v>12</v>
      </c>
      <c r="D107" s="27" t="str">
        <f t="shared" si="5"/>
        <v>87/E2S/12/2024</v>
      </c>
      <c r="E107" s="28" t="s">
        <v>360</v>
      </c>
      <c r="F107" s="29" t="s">
        <v>354</v>
      </c>
      <c r="G107" s="28" t="s">
        <v>26</v>
      </c>
      <c r="H107" s="30"/>
    </row>
    <row r="108" spans="1:9" ht="30" x14ac:dyDescent="0.25">
      <c r="A108" s="27">
        <v>104</v>
      </c>
      <c r="B108" s="27" t="s">
        <v>35</v>
      </c>
      <c r="C108" s="27" t="s">
        <v>12</v>
      </c>
      <c r="D108" s="27" t="str">
        <f t="shared" si="5"/>
        <v>88/E2S/12/2024</v>
      </c>
      <c r="E108" s="28" t="s">
        <v>361</v>
      </c>
      <c r="F108" s="29" t="s">
        <v>354</v>
      </c>
      <c r="G108" s="28" t="s">
        <v>26</v>
      </c>
      <c r="H108" s="30"/>
    </row>
    <row r="109" spans="1:9" ht="30" x14ac:dyDescent="0.25">
      <c r="A109" s="27">
        <v>105</v>
      </c>
      <c r="B109" s="55" t="s">
        <v>35</v>
      </c>
      <c r="C109" s="27" t="s">
        <v>12</v>
      </c>
      <c r="D109" s="27" t="str">
        <f t="shared" si="5"/>
        <v>89/E2S/12/2024</v>
      </c>
      <c r="E109" s="28" t="s">
        <v>520</v>
      </c>
      <c r="F109" s="29" t="s">
        <v>143</v>
      </c>
      <c r="G109" s="28" t="s">
        <v>26</v>
      </c>
      <c r="H109" s="31"/>
    </row>
    <row r="110" spans="1:9" ht="30" x14ac:dyDescent="0.25">
      <c r="A110" s="27">
        <v>106</v>
      </c>
      <c r="B110" s="27" t="s">
        <v>35</v>
      </c>
      <c r="C110" s="27" t="s">
        <v>12</v>
      </c>
      <c r="D110" s="27" t="str">
        <f t="shared" si="5"/>
        <v>90/E2S/12/2024</v>
      </c>
      <c r="E110" s="28" t="s">
        <v>521</v>
      </c>
      <c r="F110" s="29" t="s">
        <v>143</v>
      </c>
      <c r="G110" s="28" t="s">
        <v>26</v>
      </c>
      <c r="H110" s="31"/>
    </row>
    <row r="111" spans="1:9" ht="30" x14ac:dyDescent="0.25">
      <c r="A111" s="27">
        <v>107</v>
      </c>
      <c r="B111" s="27" t="s">
        <v>35</v>
      </c>
      <c r="C111" s="27" t="s">
        <v>12</v>
      </c>
      <c r="D111" s="27" t="str">
        <f>TEXT(A111-$A$20,"00")&amp;TEXT("/","0")&amp;TEXT(B111,"0")&amp;TEXT("/12/2024","0")</f>
        <v>91/E2S/12/2024</v>
      </c>
      <c r="E111" s="28" t="s">
        <v>488</v>
      </c>
      <c r="F111" s="29" t="s">
        <v>143</v>
      </c>
      <c r="G111" s="28" t="s">
        <v>26</v>
      </c>
      <c r="H111" s="31"/>
    </row>
    <row r="112" spans="1:9" ht="165" x14ac:dyDescent="0.25">
      <c r="A112" s="27">
        <v>108</v>
      </c>
      <c r="B112" s="55" t="s">
        <v>35</v>
      </c>
      <c r="C112" s="27" t="s">
        <v>12</v>
      </c>
      <c r="D112" s="27" t="str">
        <f t="shared" ref="D112:D113" si="6">TEXT(A112-$A$20,"00")&amp;TEXT("/","0")&amp;TEXT(B112,"0")&amp;TEXT("/12/2024","0")</f>
        <v>92/E2S/12/2024</v>
      </c>
      <c r="E112" s="28" t="s">
        <v>44</v>
      </c>
      <c r="F112" s="56" t="s">
        <v>25</v>
      </c>
      <c r="G112" s="57" t="s">
        <v>26</v>
      </c>
      <c r="H112" s="58" t="s">
        <v>45</v>
      </c>
      <c r="I112" s="16"/>
    </row>
    <row r="113" spans="1:9" ht="165" x14ac:dyDescent="0.25">
      <c r="A113" s="27">
        <v>109</v>
      </c>
      <c r="B113" s="55" t="s">
        <v>35</v>
      </c>
      <c r="C113" s="27" t="s">
        <v>12</v>
      </c>
      <c r="D113" s="27" t="str">
        <f t="shared" si="6"/>
        <v>93/E2S/12/2024</v>
      </c>
      <c r="E113" s="28" t="s">
        <v>39</v>
      </c>
      <c r="F113" s="56" t="s">
        <v>40</v>
      </c>
      <c r="G113" s="57" t="s">
        <v>26</v>
      </c>
      <c r="H113" s="58" t="s">
        <v>41</v>
      </c>
      <c r="I113" s="16"/>
    </row>
    <row r="114" spans="1:9" ht="150" x14ac:dyDescent="0.25">
      <c r="A114" s="27">
        <v>110</v>
      </c>
      <c r="B114" s="55" t="s">
        <v>35</v>
      </c>
      <c r="C114" s="27" t="s">
        <v>12</v>
      </c>
      <c r="D114" s="27" t="str">
        <f>TEXT(A114-$A$20,"00")&amp;TEXT("/","0")&amp;TEXT(B114,"0")&amp;TEXT("/12/2024","0")</f>
        <v>94/E2S/12/2024</v>
      </c>
      <c r="E114" s="28" t="s">
        <v>42</v>
      </c>
      <c r="F114" s="56" t="s">
        <v>40</v>
      </c>
      <c r="G114" s="57" t="s">
        <v>26</v>
      </c>
      <c r="H114" s="58" t="s">
        <v>43</v>
      </c>
      <c r="I114" s="16"/>
    </row>
    <row r="115" spans="1:9" ht="150" x14ac:dyDescent="0.25">
      <c r="A115" s="27">
        <v>111</v>
      </c>
      <c r="B115" s="27" t="s">
        <v>35</v>
      </c>
      <c r="C115" s="27" t="s">
        <v>12</v>
      </c>
      <c r="D115" s="27" t="str">
        <f t="shared" ref="D115:D116" si="7">TEXT(A115-$A$20,"00")&amp;TEXT("/","0")&amp;TEXT(B115,"0")&amp;TEXT("/12/2024","0")</f>
        <v>95/E2S/12/2024</v>
      </c>
      <c r="E115" s="28" t="s">
        <v>36</v>
      </c>
      <c r="F115" s="56" t="s">
        <v>37</v>
      </c>
      <c r="G115" s="57" t="s">
        <v>26</v>
      </c>
      <c r="H115" s="58" t="s">
        <v>38</v>
      </c>
    </row>
    <row r="116" spans="1:9" ht="45" x14ac:dyDescent="0.25">
      <c r="A116" s="27">
        <v>112</v>
      </c>
      <c r="B116" s="27" t="s">
        <v>35</v>
      </c>
      <c r="C116" s="27" t="s">
        <v>12</v>
      </c>
      <c r="D116" s="27" t="str">
        <f t="shared" si="7"/>
        <v>96/E2S/12/2024</v>
      </c>
      <c r="E116" s="28" t="s">
        <v>144</v>
      </c>
      <c r="F116" s="29" t="s">
        <v>145</v>
      </c>
      <c r="G116" s="28" t="s">
        <v>26</v>
      </c>
      <c r="H116" s="31"/>
    </row>
    <row r="117" spans="1:9" ht="30" x14ac:dyDescent="0.25">
      <c r="A117" s="27">
        <v>113</v>
      </c>
      <c r="B117" s="27" t="s">
        <v>35</v>
      </c>
      <c r="C117" s="27" t="s">
        <v>12</v>
      </c>
      <c r="D117" s="27" t="str">
        <f>TEXT(A117-$A$20,"00")&amp;TEXT("/","0")&amp;TEXT(B117,"0")&amp;TEXT("/12/2024","0")</f>
        <v>97/E2S/12/2024</v>
      </c>
      <c r="E117" s="28" t="s">
        <v>146</v>
      </c>
      <c r="F117" s="29" t="s">
        <v>145</v>
      </c>
      <c r="G117" s="28" t="s">
        <v>26</v>
      </c>
      <c r="H117" s="31"/>
    </row>
    <row r="118" spans="1:9" ht="30" x14ac:dyDescent="0.25">
      <c r="A118" s="27">
        <v>114</v>
      </c>
      <c r="B118" s="27" t="s">
        <v>35</v>
      </c>
      <c r="C118" s="27" t="s">
        <v>12</v>
      </c>
      <c r="D118" s="27" t="str">
        <f t="shared" ref="D118:D121" si="8">TEXT(A118-$A$20,"00")&amp;TEXT("/","0")&amp;TEXT(B118,"0")&amp;TEXT("/12/2024","0")</f>
        <v>98/E2S/12/2024</v>
      </c>
      <c r="E118" s="28" t="s">
        <v>147</v>
      </c>
      <c r="F118" s="29" t="s">
        <v>145</v>
      </c>
      <c r="G118" s="28" t="s">
        <v>26</v>
      </c>
      <c r="H118" s="31"/>
    </row>
    <row r="119" spans="1:9" ht="45" x14ac:dyDescent="0.25">
      <c r="A119" s="27">
        <v>115</v>
      </c>
      <c r="B119" s="27" t="s">
        <v>35</v>
      </c>
      <c r="C119" s="27" t="s">
        <v>12</v>
      </c>
      <c r="D119" s="27" t="str">
        <f t="shared" si="8"/>
        <v>99/E2S/12/2024</v>
      </c>
      <c r="E119" s="28" t="s">
        <v>489</v>
      </c>
      <c r="F119" s="29" t="s">
        <v>28</v>
      </c>
      <c r="G119" s="28" t="s">
        <v>29</v>
      </c>
      <c r="H119" s="30"/>
    </row>
    <row r="120" spans="1:9" ht="45" x14ac:dyDescent="0.25">
      <c r="A120" s="27">
        <v>116</v>
      </c>
      <c r="B120" s="27" t="s">
        <v>35</v>
      </c>
      <c r="C120" s="27" t="s">
        <v>12</v>
      </c>
      <c r="D120" s="27" t="str">
        <f t="shared" si="8"/>
        <v>100/E2S/12/2024</v>
      </c>
      <c r="E120" s="28" t="s">
        <v>490</v>
      </c>
      <c r="F120" s="29" t="s">
        <v>28</v>
      </c>
      <c r="G120" s="28" t="s">
        <v>29</v>
      </c>
      <c r="H120" s="30"/>
    </row>
    <row r="121" spans="1:9" ht="30" x14ac:dyDescent="0.25">
      <c r="A121" s="27">
        <v>117</v>
      </c>
      <c r="B121" s="27" t="s">
        <v>35</v>
      </c>
      <c r="C121" s="27" t="s">
        <v>12</v>
      </c>
      <c r="D121" s="27" t="str">
        <f t="shared" si="8"/>
        <v>101/E2S/12/2024</v>
      </c>
      <c r="E121" s="47" t="s">
        <v>148</v>
      </c>
      <c r="F121" s="29" t="s">
        <v>28</v>
      </c>
      <c r="G121" s="28" t="s">
        <v>29</v>
      </c>
      <c r="H121" s="30"/>
    </row>
    <row r="122" spans="1:9" ht="60" x14ac:dyDescent="0.25">
      <c r="A122" s="27">
        <v>118</v>
      </c>
      <c r="B122" s="27" t="s">
        <v>35</v>
      </c>
      <c r="C122" s="27" t="s">
        <v>12</v>
      </c>
      <c r="D122" s="27" t="str">
        <f>TEXT(A122-$A$20,"00")&amp;TEXT("/","0")&amp;TEXT(B122,"0")&amp;TEXT("/12/2024","0")</f>
        <v>102/E2S/12/2024</v>
      </c>
      <c r="E122" s="47" t="s">
        <v>491</v>
      </c>
      <c r="F122" s="29" t="s">
        <v>28</v>
      </c>
      <c r="G122" s="28" t="s">
        <v>29</v>
      </c>
      <c r="H122" s="30"/>
    </row>
    <row r="123" spans="1:9" ht="45" x14ac:dyDescent="0.25">
      <c r="A123" s="27">
        <v>119</v>
      </c>
      <c r="B123" s="27" t="s">
        <v>35</v>
      </c>
      <c r="C123" s="27" t="s">
        <v>12</v>
      </c>
      <c r="D123" s="27" t="str">
        <f t="shared" ref="D123:D128" si="9">TEXT(A123-$A$20,"00")&amp;TEXT("/","0")&amp;TEXT(B123,"0")&amp;TEXT("/12/2024","0")</f>
        <v>103/E2S/12/2024</v>
      </c>
      <c r="E123" s="47" t="s">
        <v>149</v>
      </c>
      <c r="F123" s="29" t="s">
        <v>28</v>
      </c>
      <c r="G123" s="28" t="s">
        <v>29</v>
      </c>
      <c r="H123" s="30"/>
    </row>
    <row r="124" spans="1:9" ht="30" x14ac:dyDescent="0.25">
      <c r="A124" s="27">
        <v>120</v>
      </c>
      <c r="B124" s="27" t="s">
        <v>35</v>
      </c>
      <c r="C124" s="27" t="s">
        <v>12</v>
      </c>
      <c r="D124" s="27" t="str">
        <f t="shared" si="9"/>
        <v>104/E2S/12/2024</v>
      </c>
      <c r="E124" s="49" t="s">
        <v>492</v>
      </c>
      <c r="F124" s="29" t="s">
        <v>28</v>
      </c>
      <c r="G124" s="28" t="s">
        <v>29</v>
      </c>
      <c r="H124" s="30"/>
    </row>
    <row r="125" spans="1:9" ht="30" x14ac:dyDescent="0.25">
      <c r="A125" s="27">
        <v>121</v>
      </c>
      <c r="B125" s="27" t="s">
        <v>35</v>
      </c>
      <c r="C125" s="27" t="s">
        <v>12</v>
      </c>
      <c r="D125" s="27" t="str">
        <f t="shared" si="9"/>
        <v>105/E2S/12/2024</v>
      </c>
      <c r="E125" s="47" t="s">
        <v>150</v>
      </c>
      <c r="F125" s="29" t="s">
        <v>28</v>
      </c>
      <c r="G125" s="28" t="s">
        <v>29</v>
      </c>
      <c r="H125" s="30"/>
    </row>
    <row r="126" spans="1:9" ht="30" x14ac:dyDescent="0.25">
      <c r="A126" s="27">
        <v>122</v>
      </c>
      <c r="B126" s="27" t="s">
        <v>35</v>
      </c>
      <c r="C126" s="27" t="s">
        <v>12</v>
      </c>
      <c r="D126" s="27" t="str">
        <f t="shared" si="9"/>
        <v>106/E2S/12/2024</v>
      </c>
      <c r="E126" s="47" t="s">
        <v>151</v>
      </c>
      <c r="F126" s="29" t="s">
        <v>28</v>
      </c>
      <c r="G126" s="28" t="s">
        <v>29</v>
      </c>
      <c r="H126" s="30"/>
    </row>
    <row r="127" spans="1:9" ht="30" x14ac:dyDescent="0.25">
      <c r="A127" s="27">
        <v>123</v>
      </c>
      <c r="B127" s="27" t="s">
        <v>35</v>
      </c>
      <c r="C127" s="27" t="s">
        <v>12</v>
      </c>
      <c r="D127" s="27" t="str">
        <f t="shared" si="9"/>
        <v>107/E2S/12/2024</v>
      </c>
      <c r="E127" s="47" t="s">
        <v>152</v>
      </c>
      <c r="F127" s="29" t="s">
        <v>28</v>
      </c>
      <c r="G127" s="28" t="s">
        <v>29</v>
      </c>
      <c r="H127" s="30"/>
    </row>
    <row r="128" spans="1:9" ht="30" x14ac:dyDescent="0.25">
      <c r="A128" s="27">
        <v>124</v>
      </c>
      <c r="B128" s="27" t="s">
        <v>35</v>
      </c>
      <c r="C128" s="27" t="s">
        <v>12</v>
      </c>
      <c r="D128" s="27" t="str">
        <f t="shared" si="9"/>
        <v>108/E2S/12/2024</v>
      </c>
      <c r="E128" s="47" t="s">
        <v>522</v>
      </c>
      <c r="F128" s="29" t="s">
        <v>28</v>
      </c>
      <c r="G128" s="28" t="s">
        <v>29</v>
      </c>
      <c r="H128" s="30"/>
    </row>
    <row r="129" spans="1:8" ht="30" x14ac:dyDescent="0.25">
      <c r="A129" s="27">
        <v>125</v>
      </c>
      <c r="B129" s="38" t="s">
        <v>35</v>
      </c>
      <c r="C129" s="27" t="s">
        <v>12</v>
      </c>
      <c r="D129" s="27" t="str">
        <f>TEXT(A129-$A$20,"00")&amp;TEXT("/","0")&amp;TEXT(B129,"0")&amp;TEXT("/12/2024","0")</f>
        <v>109/E2S/12/2024</v>
      </c>
      <c r="E129" s="47" t="s">
        <v>195</v>
      </c>
      <c r="F129" s="29" t="s">
        <v>196</v>
      </c>
      <c r="G129" s="28" t="s">
        <v>29</v>
      </c>
      <c r="H129" s="31"/>
    </row>
    <row r="130" spans="1:8" ht="30" x14ac:dyDescent="0.25">
      <c r="A130" s="27">
        <v>126</v>
      </c>
      <c r="B130" s="38" t="s">
        <v>35</v>
      </c>
      <c r="C130" s="27" t="s">
        <v>12</v>
      </c>
      <c r="D130" s="27" t="str">
        <f t="shared" ref="D130:D149" si="10">TEXT(A130-$A$20,"00")&amp;TEXT("/","0")&amp;TEXT(B130,"0")&amp;TEXT("/12/2024","0")</f>
        <v>110/E2S/12/2024</v>
      </c>
      <c r="E130" s="47" t="s">
        <v>197</v>
      </c>
      <c r="F130" s="29" t="s">
        <v>196</v>
      </c>
      <c r="G130" s="28" t="s">
        <v>29</v>
      </c>
      <c r="H130" s="31"/>
    </row>
    <row r="131" spans="1:8" ht="30" x14ac:dyDescent="0.25">
      <c r="A131" s="27">
        <v>127</v>
      </c>
      <c r="B131" s="38" t="s">
        <v>35</v>
      </c>
      <c r="C131" s="27" t="s">
        <v>12</v>
      </c>
      <c r="D131" s="27" t="str">
        <f t="shared" si="10"/>
        <v>111/E2S/12/2024</v>
      </c>
      <c r="E131" s="47" t="s">
        <v>198</v>
      </c>
      <c r="F131" s="29" t="s">
        <v>196</v>
      </c>
      <c r="G131" s="28" t="s">
        <v>29</v>
      </c>
      <c r="H131" s="31"/>
    </row>
    <row r="132" spans="1:8" ht="45" x14ac:dyDescent="0.25">
      <c r="A132" s="27">
        <v>128</v>
      </c>
      <c r="B132" s="38" t="s">
        <v>35</v>
      </c>
      <c r="C132" s="27" t="s">
        <v>12</v>
      </c>
      <c r="D132" s="27" t="str">
        <f t="shared" si="10"/>
        <v>112/E2S/12/2024</v>
      </c>
      <c r="E132" s="47" t="s">
        <v>199</v>
      </c>
      <c r="F132" s="29" t="s">
        <v>196</v>
      </c>
      <c r="G132" s="28" t="s">
        <v>29</v>
      </c>
      <c r="H132" s="31"/>
    </row>
    <row r="133" spans="1:8" ht="30" x14ac:dyDescent="0.25">
      <c r="A133" s="27">
        <v>129</v>
      </c>
      <c r="B133" s="27" t="s">
        <v>35</v>
      </c>
      <c r="C133" s="27" t="s">
        <v>12</v>
      </c>
      <c r="D133" s="27" t="str">
        <f t="shared" si="10"/>
        <v>113/E2S/12/2024</v>
      </c>
      <c r="E133" s="47" t="s">
        <v>153</v>
      </c>
      <c r="F133" s="29" t="s">
        <v>154</v>
      </c>
      <c r="G133" s="28" t="s">
        <v>29</v>
      </c>
      <c r="H133" s="30"/>
    </row>
    <row r="134" spans="1:8" ht="30" x14ac:dyDescent="0.25">
      <c r="A134" s="27">
        <v>130</v>
      </c>
      <c r="B134" s="27" t="s">
        <v>35</v>
      </c>
      <c r="C134" s="27" t="s">
        <v>12</v>
      </c>
      <c r="D134" s="27" t="str">
        <f t="shared" si="10"/>
        <v>114/E2S/12/2024</v>
      </c>
      <c r="E134" s="47" t="s">
        <v>493</v>
      </c>
      <c r="F134" s="29" t="s">
        <v>154</v>
      </c>
      <c r="G134" s="28" t="s">
        <v>29</v>
      </c>
      <c r="H134" s="30"/>
    </row>
    <row r="135" spans="1:8" ht="30" x14ac:dyDescent="0.25">
      <c r="A135" s="27">
        <v>131</v>
      </c>
      <c r="B135" s="27" t="s">
        <v>35</v>
      </c>
      <c r="C135" s="27" t="s">
        <v>12</v>
      </c>
      <c r="D135" s="27" t="str">
        <f t="shared" si="10"/>
        <v>115/E2S/12/2024</v>
      </c>
      <c r="E135" s="47" t="s">
        <v>494</v>
      </c>
      <c r="F135" s="29" t="s">
        <v>154</v>
      </c>
      <c r="G135" s="28" t="s">
        <v>29</v>
      </c>
      <c r="H135" s="30"/>
    </row>
    <row r="136" spans="1:8" ht="30" x14ac:dyDescent="0.25">
      <c r="A136" s="27">
        <v>132</v>
      </c>
      <c r="B136" s="27" t="s">
        <v>35</v>
      </c>
      <c r="C136" s="27" t="s">
        <v>12</v>
      </c>
      <c r="D136" s="27" t="str">
        <f t="shared" si="10"/>
        <v>116/E2S/12/2024</v>
      </c>
      <c r="E136" s="47" t="s">
        <v>155</v>
      </c>
      <c r="F136" s="29" t="s">
        <v>154</v>
      </c>
      <c r="G136" s="28" t="s">
        <v>29</v>
      </c>
      <c r="H136" s="30"/>
    </row>
    <row r="137" spans="1:8" ht="30" x14ac:dyDescent="0.25">
      <c r="A137" s="27">
        <v>133</v>
      </c>
      <c r="B137" s="27" t="s">
        <v>35</v>
      </c>
      <c r="C137" s="27" t="s">
        <v>12</v>
      </c>
      <c r="D137" s="27" t="str">
        <f t="shared" si="10"/>
        <v>117/E2S/12/2024</v>
      </c>
      <c r="E137" s="47" t="s">
        <v>495</v>
      </c>
      <c r="F137" s="29" t="s">
        <v>154</v>
      </c>
      <c r="G137" s="28" t="s">
        <v>29</v>
      </c>
      <c r="H137" s="30"/>
    </row>
    <row r="138" spans="1:8" ht="45" x14ac:dyDescent="0.25">
      <c r="A138" s="27">
        <v>134</v>
      </c>
      <c r="B138" s="27" t="s">
        <v>35</v>
      </c>
      <c r="C138" s="27" t="s">
        <v>12</v>
      </c>
      <c r="D138" s="27" t="str">
        <f t="shared" si="10"/>
        <v>118/E2S/12/2024</v>
      </c>
      <c r="E138" s="47" t="s">
        <v>156</v>
      </c>
      <c r="F138" s="29" t="s">
        <v>30</v>
      </c>
      <c r="G138" s="28" t="s">
        <v>29</v>
      </c>
      <c r="H138" s="30"/>
    </row>
    <row r="139" spans="1:8" ht="45" x14ac:dyDescent="0.25">
      <c r="A139" s="27">
        <v>135</v>
      </c>
      <c r="B139" s="27" t="s">
        <v>35</v>
      </c>
      <c r="C139" s="27" t="s">
        <v>12</v>
      </c>
      <c r="D139" s="27" t="str">
        <f t="shared" si="10"/>
        <v>119/E2S/12/2024</v>
      </c>
      <c r="E139" s="47" t="s">
        <v>157</v>
      </c>
      <c r="F139" s="29" t="s">
        <v>30</v>
      </c>
      <c r="G139" s="28" t="s">
        <v>29</v>
      </c>
      <c r="H139" s="30"/>
    </row>
    <row r="140" spans="1:8" ht="45" x14ac:dyDescent="0.25">
      <c r="A140" s="27">
        <v>136</v>
      </c>
      <c r="B140" s="27" t="s">
        <v>35</v>
      </c>
      <c r="C140" s="27" t="s">
        <v>12</v>
      </c>
      <c r="D140" s="27" t="str">
        <f>TEXT(A140-$A$20,"00")&amp;TEXT("/","0")&amp;TEXT(B140,"0")&amp;TEXT("/12/2024","0")</f>
        <v>120/E2S/12/2024</v>
      </c>
      <c r="E140" s="47" t="s">
        <v>158</v>
      </c>
      <c r="F140" s="29" t="s">
        <v>30</v>
      </c>
      <c r="G140" s="28" t="s">
        <v>29</v>
      </c>
      <c r="H140" s="30"/>
    </row>
    <row r="141" spans="1:8" ht="30" x14ac:dyDescent="0.25">
      <c r="A141" s="27">
        <v>137</v>
      </c>
      <c r="B141" s="27" t="s">
        <v>35</v>
      </c>
      <c r="C141" s="27" t="s">
        <v>12</v>
      </c>
      <c r="D141" s="27" t="str">
        <f t="shared" si="10"/>
        <v>121/E2S/12/2024</v>
      </c>
      <c r="E141" s="47" t="s">
        <v>159</v>
      </c>
      <c r="F141" s="29" t="s">
        <v>160</v>
      </c>
      <c r="G141" s="28" t="s">
        <v>29</v>
      </c>
      <c r="H141" s="31"/>
    </row>
    <row r="142" spans="1:8" ht="30" x14ac:dyDescent="0.25">
      <c r="A142" s="27">
        <v>138</v>
      </c>
      <c r="B142" s="27" t="s">
        <v>35</v>
      </c>
      <c r="C142" s="27" t="s">
        <v>12</v>
      </c>
      <c r="D142" s="27" t="str">
        <f t="shared" si="10"/>
        <v>122/E2S/12/2024</v>
      </c>
      <c r="E142" s="49" t="s">
        <v>161</v>
      </c>
      <c r="F142" s="59" t="s">
        <v>160</v>
      </c>
      <c r="G142" s="28" t="s">
        <v>29</v>
      </c>
      <c r="H142" s="35"/>
    </row>
    <row r="143" spans="1:8" ht="30" x14ac:dyDescent="0.25">
      <c r="A143" s="27">
        <v>139</v>
      </c>
      <c r="B143" s="27" t="s">
        <v>35</v>
      </c>
      <c r="C143" s="27" t="s">
        <v>12</v>
      </c>
      <c r="D143" s="27" t="str">
        <f t="shared" si="10"/>
        <v>123/E2S/12/2024</v>
      </c>
      <c r="E143" s="47" t="s">
        <v>162</v>
      </c>
      <c r="F143" s="59" t="s">
        <v>160</v>
      </c>
      <c r="G143" s="28" t="s">
        <v>29</v>
      </c>
      <c r="H143" s="31"/>
    </row>
    <row r="144" spans="1:8" ht="45" x14ac:dyDescent="0.25">
      <c r="A144" s="27">
        <v>140</v>
      </c>
      <c r="B144" s="27" t="s">
        <v>35</v>
      </c>
      <c r="C144" s="27" t="s">
        <v>12</v>
      </c>
      <c r="D144" s="27" t="str">
        <f t="shared" si="10"/>
        <v>124/E2S/12/2024</v>
      </c>
      <c r="E144" s="47" t="s">
        <v>163</v>
      </c>
      <c r="F144" s="59" t="s">
        <v>160</v>
      </c>
      <c r="G144" s="28" t="s">
        <v>29</v>
      </c>
      <c r="H144" s="31"/>
    </row>
    <row r="145" spans="1:8" ht="30" x14ac:dyDescent="0.25">
      <c r="A145" s="27">
        <v>141</v>
      </c>
      <c r="B145" s="27" t="s">
        <v>35</v>
      </c>
      <c r="C145" s="27" t="s">
        <v>12</v>
      </c>
      <c r="D145" s="27" t="str">
        <f t="shared" si="10"/>
        <v>125/E2S/12/2024</v>
      </c>
      <c r="E145" s="47" t="s">
        <v>164</v>
      </c>
      <c r="F145" s="59" t="s">
        <v>165</v>
      </c>
      <c r="G145" s="28" t="s">
        <v>29</v>
      </c>
      <c r="H145" s="31"/>
    </row>
    <row r="146" spans="1:8" ht="30" x14ac:dyDescent="0.25">
      <c r="A146" s="27">
        <v>142</v>
      </c>
      <c r="B146" s="27" t="s">
        <v>35</v>
      </c>
      <c r="C146" s="27" t="s">
        <v>12</v>
      </c>
      <c r="D146" s="27" t="str">
        <f>TEXT(A146-$A$20,"00")&amp;TEXT("/","0")&amp;TEXT(B146,"0")&amp;TEXT("/12/2024","0")</f>
        <v>126/E2S/12/2024</v>
      </c>
      <c r="E146" s="60" t="s">
        <v>166</v>
      </c>
      <c r="F146" s="59" t="s">
        <v>165</v>
      </c>
      <c r="G146" s="28" t="s">
        <v>29</v>
      </c>
      <c r="H146" s="30"/>
    </row>
    <row r="147" spans="1:8" ht="30" x14ac:dyDescent="0.25">
      <c r="A147" s="27">
        <v>143</v>
      </c>
      <c r="B147" s="27" t="s">
        <v>35</v>
      </c>
      <c r="C147" s="27" t="s">
        <v>12</v>
      </c>
      <c r="D147" s="27" t="str">
        <f t="shared" si="10"/>
        <v>127/E2S/12/2024</v>
      </c>
      <c r="E147" s="61" t="s">
        <v>167</v>
      </c>
      <c r="F147" s="59" t="s">
        <v>165</v>
      </c>
      <c r="G147" s="28" t="s">
        <v>29</v>
      </c>
      <c r="H147" s="30"/>
    </row>
    <row r="148" spans="1:8" ht="30" x14ac:dyDescent="0.25">
      <c r="A148" s="27">
        <v>144</v>
      </c>
      <c r="B148" s="27" t="s">
        <v>35</v>
      </c>
      <c r="C148" s="27" t="s">
        <v>12</v>
      </c>
      <c r="D148" s="27" t="str">
        <f t="shared" si="10"/>
        <v>128/E2S/12/2024</v>
      </c>
      <c r="E148" s="61" t="s">
        <v>168</v>
      </c>
      <c r="F148" s="59" t="s">
        <v>165</v>
      </c>
      <c r="G148" s="28" t="s">
        <v>29</v>
      </c>
      <c r="H148" s="30"/>
    </row>
    <row r="149" spans="1:8" ht="31.5" x14ac:dyDescent="0.25">
      <c r="A149" s="27">
        <v>145</v>
      </c>
      <c r="B149" s="27" t="s">
        <v>35</v>
      </c>
      <c r="C149" s="27" t="s">
        <v>12</v>
      </c>
      <c r="D149" s="27" t="str">
        <f t="shared" si="10"/>
        <v>129/E2S/12/2024</v>
      </c>
      <c r="E149" s="62" t="s">
        <v>169</v>
      </c>
      <c r="F149" s="59" t="s">
        <v>170</v>
      </c>
      <c r="G149" s="28" t="s">
        <v>171</v>
      </c>
      <c r="H149" s="30"/>
    </row>
    <row r="150" spans="1:8" ht="31.5" x14ac:dyDescent="0.25">
      <c r="A150" s="27">
        <v>146</v>
      </c>
      <c r="B150" s="27" t="s">
        <v>35</v>
      </c>
      <c r="C150" s="27" t="s">
        <v>12</v>
      </c>
      <c r="D150" s="27" t="str">
        <f>TEXT(A150-$A$20,"00")&amp;TEXT("/","0")&amp;TEXT(B150,"0")&amp;TEXT("/12/2024","0")</f>
        <v>130/E2S/12/2024</v>
      </c>
      <c r="E150" s="62" t="s">
        <v>172</v>
      </c>
      <c r="F150" s="59" t="s">
        <v>170</v>
      </c>
      <c r="G150" s="28" t="s">
        <v>171</v>
      </c>
      <c r="H150" s="30"/>
    </row>
    <row r="151" spans="1:8" ht="31.5" x14ac:dyDescent="0.25">
      <c r="A151" s="27">
        <v>147</v>
      </c>
      <c r="B151" s="27" t="s">
        <v>35</v>
      </c>
      <c r="C151" s="27" t="s">
        <v>12</v>
      </c>
      <c r="D151" s="27" t="str">
        <f t="shared" ref="D151:D173" si="11">TEXT(A151-$A$20,"00")&amp;TEXT("/","0")&amp;TEXT(B151,"0")&amp;TEXT("/12/2024","0")</f>
        <v>131/E2S/12/2024</v>
      </c>
      <c r="E151" s="62" t="s">
        <v>173</v>
      </c>
      <c r="F151" s="59" t="s">
        <v>170</v>
      </c>
      <c r="G151" s="28" t="s">
        <v>171</v>
      </c>
      <c r="H151" s="30"/>
    </row>
    <row r="152" spans="1:8" ht="30" x14ac:dyDescent="0.25">
      <c r="A152" s="27">
        <v>148</v>
      </c>
      <c r="B152" s="38" t="s">
        <v>35</v>
      </c>
      <c r="C152" s="27" t="s">
        <v>12</v>
      </c>
      <c r="D152" s="27" t="str">
        <f t="shared" si="11"/>
        <v>132/E2S/12/2024</v>
      </c>
      <c r="E152" s="47" t="s">
        <v>174</v>
      </c>
      <c r="F152" s="59" t="s">
        <v>175</v>
      </c>
      <c r="G152" s="28" t="s">
        <v>171</v>
      </c>
      <c r="H152" s="31"/>
    </row>
    <row r="153" spans="1:8" ht="30" x14ac:dyDescent="0.25">
      <c r="A153" s="27">
        <v>149</v>
      </c>
      <c r="B153" s="38" t="s">
        <v>35</v>
      </c>
      <c r="C153" s="27" t="s">
        <v>12</v>
      </c>
      <c r="D153" s="27" t="str">
        <f t="shared" si="11"/>
        <v>133/E2S/12/2024</v>
      </c>
      <c r="E153" s="47" t="s">
        <v>176</v>
      </c>
      <c r="F153" s="59" t="s">
        <v>175</v>
      </c>
      <c r="G153" s="28" t="s">
        <v>171</v>
      </c>
      <c r="H153" s="31"/>
    </row>
    <row r="154" spans="1:8" ht="30" x14ac:dyDescent="0.25">
      <c r="A154" s="27">
        <v>150</v>
      </c>
      <c r="B154" s="38" t="s">
        <v>35</v>
      </c>
      <c r="C154" s="27" t="s">
        <v>12</v>
      </c>
      <c r="D154" s="27" t="str">
        <f t="shared" si="11"/>
        <v>134/E2S/12/2024</v>
      </c>
      <c r="E154" s="47" t="s">
        <v>496</v>
      </c>
      <c r="F154" s="59" t="s">
        <v>175</v>
      </c>
      <c r="G154" s="28" t="s">
        <v>171</v>
      </c>
      <c r="H154" s="31"/>
    </row>
    <row r="155" spans="1:8" ht="30" x14ac:dyDescent="0.25">
      <c r="A155" s="27">
        <v>151</v>
      </c>
      <c r="B155" s="38" t="s">
        <v>35</v>
      </c>
      <c r="C155" s="27" t="s">
        <v>12</v>
      </c>
      <c r="D155" s="27" t="str">
        <f t="shared" si="11"/>
        <v>135/E2S/12/2024</v>
      </c>
      <c r="E155" s="28" t="s">
        <v>177</v>
      </c>
      <c r="F155" s="29" t="s">
        <v>175</v>
      </c>
      <c r="G155" s="28" t="s">
        <v>171</v>
      </c>
      <c r="H155" s="31"/>
    </row>
    <row r="156" spans="1:8" ht="30" x14ac:dyDescent="0.25">
      <c r="A156" s="27">
        <v>152</v>
      </c>
      <c r="B156" s="38" t="s">
        <v>35</v>
      </c>
      <c r="C156" s="27" t="s">
        <v>12</v>
      </c>
      <c r="D156" s="27" t="str">
        <f t="shared" si="11"/>
        <v>136/E2S/12/2024</v>
      </c>
      <c r="E156" s="49" t="s">
        <v>178</v>
      </c>
      <c r="F156" s="29" t="s">
        <v>175</v>
      </c>
      <c r="G156" s="28" t="s">
        <v>171</v>
      </c>
      <c r="H156" s="31"/>
    </row>
    <row r="157" spans="1:8" ht="30" x14ac:dyDescent="0.25">
      <c r="A157" s="27">
        <v>153</v>
      </c>
      <c r="B157" s="38" t="s">
        <v>35</v>
      </c>
      <c r="C157" s="27" t="s">
        <v>12</v>
      </c>
      <c r="D157" s="27" t="str">
        <f t="shared" si="11"/>
        <v>137/E2S/12/2024</v>
      </c>
      <c r="E157" s="28" t="s">
        <v>497</v>
      </c>
      <c r="F157" s="29" t="s">
        <v>175</v>
      </c>
      <c r="G157" s="28" t="s">
        <v>171</v>
      </c>
      <c r="H157" s="31"/>
    </row>
    <row r="158" spans="1:8" ht="30" x14ac:dyDescent="0.25">
      <c r="A158" s="27">
        <v>154</v>
      </c>
      <c r="B158" s="38" t="s">
        <v>35</v>
      </c>
      <c r="C158" s="27" t="s">
        <v>12</v>
      </c>
      <c r="D158" s="27" t="str">
        <f t="shared" si="11"/>
        <v>138/E2S/12/2024</v>
      </c>
      <c r="E158" s="28" t="s">
        <v>179</v>
      </c>
      <c r="F158" s="29" t="s">
        <v>175</v>
      </c>
      <c r="G158" s="28" t="s">
        <v>171</v>
      </c>
      <c r="H158" s="31"/>
    </row>
    <row r="159" spans="1:8" ht="30" x14ac:dyDescent="0.25">
      <c r="A159" s="27">
        <v>155</v>
      </c>
      <c r="B159" s="38" t="s">
        <v>35</v>
      </c>
      <c r="C159" s="27" t="s">
        <v>12</v>
      </c>
      <c r="D159" s="27" t="str">
        <f t="shared" si="11"/>
        <v>139/E2S/12/2024</v>
      </c>
      <c r="E159" s="49" t="s">
        <v>498</v>
      </c>
      <c r="F159" s="29" t="s">
        <v>175</v>
      </c>
      <c r="G159" s="28" t="s">
        <v>171</v>
      </c>
      <c r="H159" s="31"/>
    </row>
    <row r="160" spans="1:8" ht="30" x14ac:dyDescent="0.25">
      <c r="A160" s="27">
        <v>156</v>
      </c>
      <c r="B160" s="38" t="s">
        <v>35</v>
      </c>
      <c r="C160" s="27" t="s">
        <v>12</v>
      </c>
      <c r="D160" s="27" t="str">
        <f t="shared" si="11"/>
        <v>140/E2S/12/2024</v>
      </c>
      <c r="E160" s="28" t="s">
        <v>180</v>
      </c>
      <c r="F160" s="29" t="s">
        <v>181</v>
      </c>
      <c r="G160" s="28" t="s">
        <v>171</v>
      </c>
      <c r="H160" s="31"/>
    </row>
    <row r="161" spans="1:9" ht="45" x14ac:dyDescent="0.25">
      <c r="A161" s="27">
        <v>157</v>
      </c>
      <c r="B161" s="38" t="s">
        <v>35</v>
      </c>
      <c r="C161" s="27" t="s">
        <v>12</v>
      </c>
      <c r="D161" s="27" t="str">
        <f t="shared" si="11"/>
        <v>141/E2S/12/2024</v>
      </c>
      <c r="E161" s="49" t="s">
        <v>182</v>
      </c>
      <c r="F161" s="29" t="s">
        <v>181</v>
      </c>
      <c r="G161" s="28" t="s">
        <v>171</v>
      </c>
      <c r="H161" s="31"/>
    </row>
    <row r="162" spans="1:9" ht="30" x14ac:dyDescent="0.25">
      <c r="A162" s="27">
        <v>158</v>
      </c>
      <c r="B162" s="38" t="s">
        <v>35</v>
      </c>
      <c r="C162" s="27" t="s">
        <v>12</v>
      </c>
      <c r="D162" s="27" t="str">
        <f t="shared" si="11"/>
        <v>142/E2S/12/2024</v>
      </c>
      <c r="E162" s="28" t="s">
        <v>183</v>
      </c>
      <c r="F162" s="29" t="s">
        <v>181</v>
      </c>
      <c r="G162" s="28" t="s">
        <v>171</v>
      </c>
      <c r="H162" s="31"/>
    </row>
    <row r="163" spans="1:9" ht="30" x14ac:dyDescent="0.25">
      <c r="A163" s="27">
        <v>159</v>
      </c>
      <c r="B163" s="38" t="s">
        <v>35</v>
      </c>
      <c r="C163" s="27" t="s">
        <v>12</v>
      </c>
      <c r="D163" s="27" t="str">
        <f t="shared" si="11"/>
        <v>143/E2S/12/2024</v>
      </c>
      <c r="E163" s="28" t="s">
        <v>184</v>
      </c>
      <c r="F163" s="29" t="s">
        <v>185</v>
      </c>
      <c r="G163" s="28" t="s">
        <v>171</v>
      </c>
      <c r="H163" s="31"/>
    </row>
    <row r="164" spans="1:9" ht="33.75" customHeight="1" x14ac:dyDescent="0.25">
      <c r="A164" s="27">
        <v>160</v>
      </c>
      <c r="B164" s="38" t="s">
        <v>35</v>
      </c>
      <c r="C164" s="27" t="s">
        <v>12</v>
      </c>
      <c r="D164" s="27" t="str">
        <f t="shared" si="11"/>
        <v>144/E2S/12/2024</v>
      </c>
      <c r="E164" s="28" t="s">
        <v>186</v>
      </c>
      <c r="F164" s="29" t="s">
        <v>185</v>
      </c>
      <c r="G164" s="28" t="s">
        <v>171</v>
      </c>
      <c r="H164" s="31"/>
    </row>
    <row r="165" spans="1:9" ht="30" x14ac:dyDescent="0.25">
      <c r="A165" s="27">
        <v>161</v>
      </c>
      <c r="B165" s="38" t="s">
        <v>35</v>
      </c>
      <c r="C165" s="27" t="s">
        <v>12</v>
      </c>
      <c r="D165" s="27" t="str">
        <f t="shared" si="11"/>
        <v>145/E2S/12/2024</v>
      </c>
      <c r="E165" s="28" t="s">
        <v>187</v>
      </c>
      <c r="F165" s="29" t="s">
        <v>185</v>
      </c>
      <c r="G165" s="28" t="s">
        <v>171</v>
      </c>
      <c r="H165" s="31"/>
    </row>
    <row r="166" spans="1:9" ht="60" x14ac:dyDescent="0.25">
      <c r="A166" s="27">
        <v>162</v>
      </c>
      <c r="B166" s="27" t="s">
        <v>35</v>
      </c>
      <c r="C166" s="27" t="s">
        <v>12</v>
      </c>
      <c r="D166" s="27" t="str">
        <f t="shared" si="11"/>
        <v>146/E2S/12/2024</v>
      </c>
      <c r="E166" s="28" t="s">
        <v>188</v>
      </c>
      <c r="F166" s="29" t="s">
        <v>189</v>
      </c>
      <c r="G166" s="28" t="s">
        <v>171</v>
      </c>
      <c r="H166" s="30"/>
    </row>
    <row r="167" spans="1:9" ht="60" x14ac:dyDescent="0.25">
      <c r="A167" s="27">
        <v>163</v>
      </c>
      <c r="B167" s="27" t="s">
        <v>35</v>
      </c>
      <c r="C167" s="27" t="s">
        <v>12</v>
      </c>
      <c r="D167" s="27" t="str">
        <f t="shared" si="11"/>
        <v>147/E2S/12/2024</v>
      </c>
      <c r="E167" s="28" t="s">
        <v>499</v>
      </c>
      <c r="F167" s="29" t="s">
        <v>189</v>
      </c>
      <c r="G167" s="28" t="s">
        <v>171</v>
      </c>
      <c r="H167" s="30"/>
    </row>
    <row r="168" spans="1:9" ht="30" x14ac:dyDescent="0.25">
      <c r="A168" s="27">
        <v>164</v>
      </c>
      <c r="B168" s="27" t="s">
        <v>35</v>
      </c>
      <c r="C168" s="27" t="s">
        <v>12</v>
      </c>
      <c r="D168" s="27" t="str">
        <f t="shared" si="11"/>
        <v>148/E2S/12/2024</v>
      </c>
      <c r="E168" s="28" t="s">
        <v>190</v>
      </c>
      <c r="F168" s="29" t="s">
        <v>189</v>
      </c>
      <c r="G168" s="28" t="s">
        <v>171</v>
      </c>
      <c r="H168" s="30"/>
    </row>
    <row r="169" spans="1:9" ht="45" x14ac:dyDescent="0.25">
      <c r="A169" s="27">
        <v>165</v>
      </c>
      <c r="B169" s="38" t="s">
        <v>35</v>
      </c>
      <c r="C169" s="27" t="s">
        <v>12</v>
      </c>
      <c r="D169" s="27" t="str">
        <f t="shared" si="11"/>
        <v>149/E2S/12/2024</v>
      </c>
      <c r="E169" s="28" t="s">
        <v>500</v>
      </c>
      <c r="F169" s="29" t="s">
        <v>191</v>
      </c>
      <c r="G169" s="28" t="s">
        <v>171</v>
      </c>
      <c r="H169" s="31"/>
    </row>
    <row r="170" spans="1:9" ht="30" x14ac:dyDescent="0.25">
      <c r="A170" s="27">
        <v>166</v>
      </c>
      <c r="B170" s="27" t="s">
        <v>35</v>
      </c>
      <c r="C170" s="27" t="s">
        <v>12</v>
      </c>
      <c r="D170" s="27" t="str">
        <f t="shared" si="11"/>
        <v>150/E2S/12/2024</v>
      </c>
      <c r="E170" s="28" t="s">
        <v>501</v>
      </c>
      <c r="F170" s="29" t="s">
        <v>192</v>
      </c>
      <c r="G170" s="28" t="s">
        <v>171</v>
      </c>
      <c r="H170" s="30"/>
      <c r="I170" s="20"/>
    </row>
    <row r="171" spans="1:9" ht="33.75" customHeight="1" x14ac:dyDescent="0.25">
      <c r="A171" s="27">
        <v>167</v>
      </c>
      <c r="B171" s="27" t="s">
        <v>35</v>
      </c>
      <c r="C171" s="27" t="s">
        <v>12</v>
      </c>
      <c r="D171" s="27" t="str">
        <f t="shared" si="11"/>
        <v>151/E2S/12/2024</v>
      </c>
      <c r="E171" s="28" t="s">
        <v>502</v>
      </c>
      <c r="F171" s="29" t="s">
        <v>192</v>
      </c>
      <c r="G171" s="28" t="s">
        <v>171</v>
      </c>
      <c r="H171" s="30"/>
      <c r="I171" s="20"/>
    </row>
    <row r="172" spans="1:9" ht="30" x14ac:dyDescent="0.25">
      <c r="A172" s="27">
        <v>168</v>
      </c>
      <c r="B172" s="38" t="s">
        <v>35</v>
      </c>
      <c r="C172" s="27" t="s">
        <v>12</v>
      </c>
      <c r="D172" s="27" t="str">
        <f t="shared" si="11"/>
        <v>152/E2S/12/2024</v>
      </c>
      <c r="E172" s="28" t="s">
        <v>193</v>
      </c>
      <c r="F172" s="29" t="s">
        <v>194</v>
      </c>
      <c r="G172" s="28" t="s">
        <v>171</v>
      </c>
      <c r="H172" s="31"/>
    </row>
    <row r="173" spans="1:9" ht="30" x14ac:dyDescent="0.25">
      <c r="A173" s="27">
        <v>169</v>
      </c>
      <c r="B173" s="27" t="s">
        <v>35</v>
      </c>
      <c r="C173" s="27" t="s">
        <v>12</v>
      </c>
      <c r="D173" s="27" t="str">
        <f t="shared" si="11"/>
        <v>153/E2S/12/2024</v>
      </c>
      <c r="E173" s="28" t="s">
        <v>407</v>
      </c>
      <c r="F173" s="29" t="s">
        <v>194</v>
      </c>
      <c r="G173" s="28" t="s">
        <v>171</v>
      </c>
      <c r="H173" s="31" t="s">
        <v>234</v>
      </c>
    </row>
    <row r="174" spans="1:9" ht="30" x14ac:dyDescent="0.25">
      <c r="A174" s="27">
        <v>170</v>
      </c>
      <c r="B174" s="55" t="s">
        <v>200</v>
      </c>
      <c r="C174" s="27" t="s">
        <v>201</v>
      </c>
      <c r="D174" s="27" t="str">
        <f>TEXT(A174-$A$173,"00")&amp;TEXT("/","0")&amp;TEXT(B174,"0")&amp;TEXT("/12/2024","0")</f>
        <v>01/I1N/12/2024</v>
      </c>
      <c r="E174" s="60" t="s">
        <v>202</v>
      </c>
      <c r="F174" s="29" t="s">
        <v>131</v>
      </c>
      <c r="G174" s="28" t="s">
        <v>26</v>
      </c>
      <c r="H174" s="30"/>
    </row>
    <row r="175" spans="1:9" ht="30" x14ac:dyDescent="0.25">
      <c r="A175" s="27">
        <v>171</v>
      </c>
      <c r="B175" s="55" t="s">
        <v>203</v>
      </c>
      <c r="C175" s="27" t="s">
        <v>201</v>
      </c>
      <c r="D175" s="27" t="str">
        <f>TEXT(A175-$A$174,"00")&amp;TEXT("/","0")&amp;TEXT(B175,"0")&amp;TEXT("/12/2024","0")</f>
        <v>01/I1S/12/2024</v>
      </c>
      <c r="E175" s="34" t="s">
        <v>202</v>
      </c>
      <c r="F175" s="29" t="s">
        <v>131</v>
      </c>
      <c r="G175" s="28" t="s">
        <v>26</v>
      </c>
      <c r="H175" s="30"/>
    </row>
    <row r="176" spans="1:9" ht="45" x14ac:dyDescent="0.25">
      <c r="A176" s="27">
        <v>172</v>
      </c>
      <c r="B176" s="55" t="s">
        <v>203</v>
      </c>
      <c r="C176" s="27" t="s">
        <v>201</v>
      </c>
      <c r="D176" s="27" t="str">
        <f t="shared" ref="D176:D177" si="12">TEXT(A176-$A$174,"00")&amp;TEXT("/","0")&amp;TEXT(B176,"0")&amp;TEXT("/12/2024","0")</f>
        <v>02/I1S/12/2024</v>
      </c>
      <c r="E176" s="28" t="s">
        <v>204</v>
      </c>
      <c r="F176" s="29" t="s">
        <v>25</v>
      </c>
      <c r="G176" s="28" t="s">
        <v>26</v>
      </c>
      <c r="H176" s="30" t="s">
        <v>205</v>
      </c>
    </row>
    <row r="177" spans="1:9" ht="30" x14ac:dyDescent="0.25">
      <c r="A177" s="27">
        <v>173</v>
      </c>
      <c r="B177" s="55" t="s">
        <v>203</v>
      </c>
      <c r="C177" s="27" t="s">
        <v>201</v>
      </c>
      <c r="D177" s="27" t="str">
        <f t="shared" si="12"/>
        <v>03/I1S/12/2024</v>
      </c>
      <c r="E177" s="28" t="s">
        <v>206</v>
      </c>
      <c r="F177" s="29" t="s">
        <v>25</v>
      </c>
      <c r="G177" s="28" t="s">
        <v>26</v>
      </c>
      <c r="H177" s="30" t="s">
        <v>205</v>
      </c>
    </row>
    <row r="178" spans="1:9" ht="30" x14ac:dyDescent="0.25">
      <c r="A178" s="27">
        <v>174</v>
      </c>
      <c r="B178" s="63" t="s">
        <v>207</v>
      </c>
      <c r="C178" s="27" t="s">
        <v>12</v>
      </c>
      <c r="D178" s="27" t="str">
        <f>TEXT(A178-$A$177,"00")&amp;TEXT("/","0")&amp;TEXT(B178,"0")&amp;TEXT("/12/2024","0")</f>
        <v>01/I2N/12/2024</v>
      </c>
      <c r="E178" s="49" t="s">
        <v>530</v>
      </c>
      <c r="F178" s="59" t="s">
        <v>13</v>
      </c>
      <c r="G178" s="28" t="s">
        <v>14</v>
      </c>
      <c r="H178" s="30"/>
    </row>
    <row r="179" spans="1:9" ht="30" x14ac:dyDescent="0.25">
      <c r="A179" s="27">
        <v>175</v>
      </c>
      <c r="B179" s="27" t="s">
        <v>207</v>
      </c>
      <c r="C179" s="27" t="s">
        <v>12</v>
      </c>
      <c r="D179" s="27" t="str">
        <f t="shared" ref="D179:D182" si="13">TEXT(A179-$A$177,"00")&amp;TEXT("/","0")&amp;TEXT(B179,"0")&amp;TEXT("/12/2024","0")</f>
        <v>02/I2N/12/2024</v>
      </c>
      <c r="E179" s="28" t="s">
        <v>15</v>
      </c>
      <c r="F179" s="29" t="s">
        <v>13</v>
      </c>
      <c r="G179" s="28" t="s">
        <v>14</v>
      </c>
      <c r="H179" s="31"/>
    </row>
    <row r="180" spans="1:9" ht="135" x14ac:dyDescent="0.25">
      <c r="A180" s="27">
        <v>176</v>
      </c>
      <c r="B180" s="27" t="s">
        <v>207</v>
      </c>
      <c r="C180" s="27" t="s">
        <v>12</v>
      </c>
      <c r="D180" s="27" t="str">
        <f t="shared" si="13"/>
        <v>03/I2N/12/2024</v>
      </c>
      <c r="E180" s="28" t="s">
        <v>208</v>
      </c>
      <c r="F180" s="29" t="s">
        <v>25</v>
      </c>
      <c r="G180" s="28" t="s">
        <v>26</v>
      </c>
      <c r="H180" s="31" t="s">
        <v>209</v>
      </c>
      <c r="I180" s="16"/>
    </row>
    <row r="181" spans="1:9" ht="45" x14ac:dyDescent="0.25">
      <c r="A181" s="27">
        <v>177</v>
      </c>
      <c r="B181" s="55" t="s">
        <v>207</v>
      </c>
      <c r="C181" s="27" t="s">
        <v>12</v>
      </c>
      <c r="D181" s="27" t="str">
        <f t="shared" si="13"/>
        <v>04/I2N/12/2024</v>
      </c>
      <c r="E181" s="28" t="s">
        <v>210</v>
      </c>
      <c r="F181" s="29" t="s">
        <v>25</v>
      </c>
      <c r="G181" s="28" t="s">
        <v>26</v>
      </c>
      <c r="H181" s="28" t="s">
        <v>205</v>
      </c>
    </row>
    <row r="182" spans="1:9" ht="30" x14ac:dyDescent="0.25">
      <c r="A182" s="27">
        <v>178</v>
      </c>
      <c r="B182" s="27" t="s">
        <v>207</v>
      </c>
      <c r="C182" s="27" t="s">
        <v>12</v>
      </c>
      <c r="D182" s="27" t="str">
        <f t="shared" si="13"/>
        <v>05/I2N/12/2024</v>
      </c>
      <c r="E182" s="28" t="s">
        <v>211</v>
      </c>
      <c r="F182" s="29" t="s">
        <v>145</v>
      </c>
      <c r="G182" s="28" t="s">
        <v>26</v>
      </c>
      <c r="H182" s="31"/>
    </row>
    <row r="183" spans="1:9" ht="45" x14ac:dyDescent="0.25">
      <c r="A183" s="27">
        <v>179</v>
      </c>
      <c r="B183" s="27" t="s">
        <v>212</v>
      </c>
      <c r="C183" s="27" t="s">
        <v>12</v>
      </c>
      <c r="D183" s="27" t="str">
        <f>TEXT(A183-$A$182,"00")&amp;TEXT("/","0")&amp;TEXT(B183,"0")&amp;TEXT("/12/2024","0")</f>
        <v>01/I2S/12/2024</v>
      </c>
      <c r="E183" s="28" t="s">
        <v>213</v>
      </c>
      <c r="F183" s="29" t="s">
        <v>214</v>
      </c>
      <c r="G183" s="28" t="s">
        <v>97</v>
      </c>
      <c r="H183" s="30"/>
    </row>
    <row r="184" spans="1:9" ht="30" x14ac:dyDescent="0.25">
      <c r="A184" s="27">
        <v>180</v>
      </c>
      <c r="B184" s="27" t="s">
        <v>212</v>
      </c>
      <c r="C184" s="27" t="s">
        <v>12</v>
      </c>
      <c r="D184" s="27" t="str">
        <f t="shared" ref="D184:D247" si="14">TEXT(A184-$A$182,"00")&amp;TEXT("/","0")&amp;TEXT(B184,"0")&amp;TEXT("/12/2024","0")</f>
        <v>02/I2S/12/2024</v>
      </c>
      <c r="E184" s="28" t="s">
        <v>215</v>
      </c>
      <c r="F184" s="29" t="s">
        <v>214</v>
      </c>
      <c r="G184" s="28" t="s">
        <v>97</v>
      </c>
      <c r="H184" s="30"/>
    </row>
    <row r="185" spans="1:9" ht="30" x14ac:dyDescent="0.25">
      <c r="A185" s="27">
        <v>181</v>
      </c>
      <c r="B185" s="27" t="s">
        <v>212</v>
      </c>
      <c r="C185" s="27" t="s">
        <v>12</v>
      </c>
      <c r="D185" s="27" t="str">
        <f t="shared" si="14"/>
        <v>03/I2S/12/2024</v>
      </c>
      <c r="E185" s="28" t="s">
        <v>216</v>
      </c>
      <c r="F185" s="29" t="s">
        <v>217</v>
      </c>
      <c r="G185" s="28" t="s">
        <v>97</v>
      </c>
      <c r="H185" s="30"/>
    </row>
    <row r="186" spans="1:9" ht="30" x14ac:dyDescent="0.25">
      <c r="A186" s="27">
        <v>182</v>
      </c>
      <c r="B186" s="27" t="s">
        <v>212</v>
      </c>
      <c r="C186" s="27" t="s">
        <v>12</v>
      </c>
      <c r="D186" s="27" t="str">
        <f t="shared" si="14"/>
        <v>04/I2S/12/2024</v>
      </c>
      <c r="E186" s="28" t="s">
        <v>218</v>
      </c>
      <c r="F186" s="29" t="s">
        <v>217</v>
      </c>
      <c r="G186" s="28" t="s">
        <v>97</v>
      </c>
      <c r="H186" s="30"/>
    </row>
    <row r="187" spans="1:9" ht="30" x14ac:dyDescent="0.25">
      <c r="A187" s="27">
        <v>183</v>
      </c>
      <c r="B187" s="27" t="s">
        <v>212</v>
      </c>
      <c r="C187" s="27" t="s">
        <v>12</v>
      </c>
      <c r="D187" s="27" t="str">
        <f t="shared" si="14"/>
        <v>05/I2S/12/2024</v>
      </c>
      <c r="E187" s="28" t="s">
        <v>219</v>
      </c>
      <c r="F187" s="29" t="s">
        <v>217</v>
      </c>
      <c r="G187" s="28" t="s">
        <v>97</v>
      </c>
      <c r="H187" s="30"/>
    </row>
    <row r="188" spans="1:9" ht="15" customHeight="1" x14ac:dyDescent="0.25">
      <c r="A188" s="27">
        <v>184</v>
      </c>
      <c r="B188" s="27" t="s">
        <v>212</v>
      </c>
      <c r="C188" s="27" t="s">
        <v>12</v>
      </c>
      <c r="D188" s="27" t="str">
        <f t="shared" si="14"/>
        <v>06/I2S/12/2024</v>
      </c>
      <c r="E188" s="28" t="s">
        <v>220</v>
      </c>
      <c r="F188" s="29" t="s">
        <v>217</v>
      </c>
      <c r="G188" s="28" t="s">
        <v>97</v>
      </c>
      <c r="H188" s="30"/>
    </row>
    <row r="189" spans="1:9" ht="30" x14ac:dyDescent="0.25">
      <c r="A189" s="27">
        <v>185</v>
      </c>
      <c r="B189" s="27" t="s">
        <v>212</v>
      </c>
      <c r="C189" s="27" t="s">
        <v>12</v>
      </c>
      <c r="D189" s="27" t="str">
        <f t="shared" si="14"/>
        <v>07/I2S/12/2024</v>
      </c>
      <c r="E189" s="28" t="s">
        <v>221</v>
      </c>
      <c r="F189" s="29" t="s">
        <v>217</v>
      </c>
      <c r="G189" s="28" t="s">
        <v>97</v>
      </c>
      <c r="H189" s="30"/>
    </row>
    <row r="190" spans="1:9" ht="30" x14ac:dyDescent="0.25">
      <c r="A190" s="27">
        <v>186</v>
      </c>
      <c r="B190" s="27" t="s">
        <v>212</v>
      </c>
      <c r="C190" s="27" t="s">
        <v>12</v>
      </c>
      <c r="D190" s="27" t="str">
        <f t="shared" si="14"/>
        <v>08/I2S/12/2024</v>
      </c>
      <c r="E190" s="28" t="s">
        <v>523</v>
      </c>
      <c r="F190" s="29" t="s">
        <v>96</v>
      </c>
      <c r="G190" s="28" t="s">
        <v>97</v>
      </c>
      <c r="H190" s="30"/>
    </row>
    <row r="191" spans="1:9" ht="30" x14ac:dyDescent="0.25">
      <c r="A191" s="27">
        <v>187</v>
      </c>
      <c r="B191" s="27" t="s">
        <v>212</v>
      </c>
      <c r="C191" s="27" t="s">
        <v>12</v>
      </c>
      <c r="D191" s="27" t="str">
        <f t="shared" si="14"/>
        <v>09/I2S/12/2024</v>
      </c>
      <c r="E191" s="28" t="s">
        <v>222</v>
      </c>
      <c r="F191" s="29" t="s">
        <v>96</v>
      </c>
      <c r="G191" s="28" t="s">
        <v>97</v>
      </c>
      <c r="H191" s="30"/>
    </row>
    <row r="192" spans="1:9" ht="30" x14ac:dyDescent="0.25">
      <c r="A192" s="27">
        <v>188</v>
      </c>
      <c r="B192" s="27" t="s">
        <v>212</v>
      </c>
      <c r="C192" s="27" t="s">
        <v>12</v>
      </c>
      <c r="D192" s="27" t="str">
        <f t="shared" si="14"/>
        <v>10/I2S/12/2024</v>
      </c>
      <c r="E192" s="28" t="s">
        <v>223</v>
      </c>
      <c r="F192" s="29" t="s">
        <v>96</v>
      </c>
      <c r="G192" s="28" t="s">
        <v>97</v>
      </c>
      <c r="H192" s="30"/>
    </row>
    <row r="193" spans="1:8" ht="30" x14ac:dyDescent="0.25">
      <c r="A193" s="27">
        <v>189</v>
      </c>
      <c r="B193" s="27" t="s">
        <v>212</v>
      </c>
      <c r="C193" s="27" t="s">
        <v>12</v>
      </c>
      <c r="D193" s="27" t="str">
        <f t="shared" si="14"/>
        <v>11/I2S/12/2024</v>
      </c>
      <c r="E193" s="28" t="s">
        <v>224</v>
      </c>
      <c r="F193" s="29" t="s">
        <v>225</v>
      </c>
      <c r="G193" s="28" t="s">
        <v>23</v>
      </c>
      <c r="H193" s="31"/>
    </row>
    <row r="194" spans="1:8" ht="30" x14ac:dyDescent="0.25">
      <c r="A194" s="27">
        <v>190</v>
      </c>
      <c r="B194" s="55" t="s">
        <v>212</v>
      </c>
      <c r="C194" s="27" t="s">
        <v>12</v>
      </c>
      <c r="D194" s="27" t="str">
        <f t="shared" si="14"/>
        <v>12/I2S/12/2024</v>
      </c>
      <c r="E194" s="28" t="s">
        <v>503</v>
      </c>
      <c r="F194" s="29" t="s">
        <v>131</v>
      </c>
      <c r="G194" s="28" t="s">
        <v>26</v>
      </c>
      <c r="H194" s="30"/>
    </row>
    <row r="195" spans="1:8" ht="30" x14ac:dyDescent="0.25">
      <c r="A195" s="27">
        <v>191</v>
      </c>
      <c r="B195" s="55" t="s">
        <v>212</v>
      </c>
      <c r="C195" s="27" t="s">
        <v>12</v>
      </c>
      <c r="D195" s="27" t="str">
        <f t="shared" si="14"/>
        <v>13/I2S/12/2024</v>
      </c>
      <c r="E195" s="28" t="s">
        <v>504</v>
      </c>
      <c r="F195" s="29" t="s">
        <v>131</v>
      </c>
      <c r="G195" s="28" t="s">
        <v>26</v>
      </c>
      <c r="H195" s="30"/>
    </row>
    <row r="196" spans="1:8" ht="30" x14ac:dyDescent="0.25">
      <c r="A196" s="27">
        <v>192</v>
      </c>
      <c r="B196" s="27" t="s">
        <v>212</v>
      </c>
      <c r="C196" s="27" t="s">
        <v>12</v>
      </c>
      <c r="D196" s="27" t="str">
        <f t="shared" si="14"/>
        <v>14/I2S/12/2024</v>
      </c>
      <c r="E196" s="28" t="s">
        <v>226</v>
      </c>
      <c r="F196" s="29" t="s">
        <v>145</v>
      </c>
      <c r="G196" s="28" t="s">
        <v>26</v>
      </c>
      <c r="H196" s="31"/>
    </row>
    <row r="197" spans="1:8" ht="30" x14ac:dyDescent="0.25">
      <c r="A197" s="27">
        <v>193</v>
      </c>
      <c r="B197" s="27" t="s">
        <v>212</v>
      </c>
      <c r="C197" s="27" t="s">
        <v>12</v>
      </c>
      <c r="D197" s="27" t="str">
        <f t="shared" si="14"/>
        <v>15/I2S/12/2024</v>
      </c>
      <c r="E197" s="28" t="s">
        <v>227</v>
      </c>
      <c r="F197" s="29" t="s">
        <v>145</v>
      </c>
      <c r="G197" s="28" t="s">
        <v>26</v>
      </c>
      <c r="H197" s="31"/>
    </row>
    <row r="198" spans="1:8" ht="30" x14ac:dyDescent="0.25">
      <c r="A198" s="27">
        <v>194</v>
      </c>
      <c r="B198" s="27" t="s">
        <v>212</v>
      </c>
      <c r="C198" s="27" t="s">
        <v>12</v>
      </c>
      <c r="D198" s="27" t="str">
        <f t="shared" si="14"/>
        <v>16/I2S/12/2024</v>
      </c>
      <c r="E198" s="28" t="s">
        <v>228</v>
      </c>
      <c r="F198" s="29" t="s">
        <v>145</v>
      </c>
      <c r="G198" s="28" t="s">
        <v>26</v>
      </c>
      <c r="H198" s="31"/>
    </row>
    <row r="199" spans="1:8" ht="60" x14ac:dyDescent="0.25">
      <c r="A199" s="27">
        <v>195</v>
      </c>
      <c r="B199" s="27" t="s">
        <v>212</v>
      </c>
      <c r="C199" s="27" t="s">
        <v>12</v>
      </c>
      <c r="D199" s="27" t="str">
        <f t="shared" si="14"/>
        <v>17/I2S/12/2024</v>
      </c>
      <c r="E199" s="57" t="s">
        <v>229</v>
      </c>
      <c r="F199" s="56" t="s">
        <v>230</v>
      </c>
      <c r="G199" s="57" t="s">
        <v>231</v>
      </c>
      <c r="H199" s="57" t="s">
        <v>232</v>
      </c>
    </row>
    <row r="200" spans="1:8" ht="45" x14ac:dyDescent="0.25">
      <c r="A200" s="27">
        <v>196</v>
      </c>
      <c r="B200" s="27" t="s">
        <v>212</v>
      </c>
      <c r="C200" s="27" t="s">
        <v>12</v>
      </c>
      <c r="D200" s="27" t="str">
        <f t="shared" si="14"/>
        <v>18/I2S/12/2024</v>
      </c>
      <c r="E200" s="28" t="s">
        <v>233</v>
      </c>
      <c r="F200" s="29" t="s">
        <v>230</v>
      </c>
      <c r="G200" s="28" t="s">
        <v>231</v>
      </c>
      <c r="H200" s="30" t="s">
        <v>234</v>
      </c>
    </row>
    <row r="201" spans="1:8" ht="30" x14ac:dyDescent="0.25">
      <c r="A201" s="27">
        <v>197</v>
      </c>
      <c r="B201" s="27" t="s">
        <v>212</v>
      </c>
      <c r="C201" s="27" t="s">
        <v>12</v>
      </c>
      <c r="D201" s="27" t="str">
        <f t="shared" si="14"/>
        <v>19/I2S/12/2024</v>
      </c>
      <c r="E201" s="28" t="s">
        <v>235</v>
      </c>
      <c r="F201" s="29" t="s">
        <v>230</v>
      </c>
      <c r="G201" s="28" t="s">
        <v>231</v>
      </c>
      <c r="H201" s="30" t="s">
        <v>234</v>
      </c>
    </row>
    <row r="202" spans="1:8" ht="30" x14ac:dyDescent="0.25">
      <c r="A202" s="27">
        <v>198</v>
      </c>
      <c r="B202" s="27" t="s">
        <v>212</v>
      </c>
      <c r="C202" s="27" t="s">
        <v>12</v>
      </c>
      <c r="D202" s="27" t="str">
        <f t="shared" si="14"/>
        <v>20/I2S/12/2024</v>
      </c>
      <c r="E202" s="28" t="s">
        <v>236</v>
      </c>
      <c r="F202" s="29" t="s">
        <v>237</v>
      </c>
      <c r="G202" s="30" t="s">
        <v>231</v>
      </c>
      <c r="H202" s="31" t="s">
        <v>234</v>
      </c>
    </row>
    <row r="203" spans="1:8" x14ac:dyDescent="0.25">
      <c r="A203" s="27">
        <v>199</v>
      </c>
      <c r="B203" s="27" t="s">
        <v>212</v>
      </c>
      <c r="C203" s="27" t="s">
        <v>12</v>
      </c>
      <c r="D203" s="27" t="str">
        <f t="shared" si="14"/>
        <v>21/I2S/12/2024</v>
      </c>
      <c r="E203" s="28" t="s">
        <v>238</v>
      </c>
      <c r="F203" s="29" t="s">
        <v>237</v>
      </c>
      <c r="G203" s="30" t="s">
        <v>231</v>
      </c>
      <c r="H203" s="30"/>
    </row>
    <row r="204" spans="1:8" ht="30" x14ac:dyDescent="0.25">
      <c r="A204" s="27">
        <v>200</v>
      </c>
      <c r="B204" s="27" t="s">
        <v>212</v>
      </c>
      <c r="C204" s="27" t="s">
        <v>12</v>
      </c>
      <c r="D204" s="27" t="str">
        <f t="shared" si="14"/>
        <v>22/I2S/12/2024</v>
      </c>
      <c r="E204" s="28" t="s">
        <v>524</v>
      </c>
      <c r="F204" s="29" t="s">
        <v>239</v>
      </c>
      <c r="G204" s="28" t="s">
        <v>231</v>
      </c>
      <c r="H204" s="30"/>
    </row>
    <row r="205" spans="1:8" ht="30" x14ac:dyDescent="0.25">
      <c r="A205" s="27">
        <v>201</v>
      </c>
      <c r="B205" s="27" t="s">
        <v>212</v>
      </c>
      <c r="C205" s="27" t="s">
        <v>12</v>
      </c>
      <c r="D205" s="27" t="str">
        <f t="shared" si="14"/>
        <v>23/I2S/12/2024</v>
      </c>
      <c r="E205" s="28" t="s">
        <v>505</v>
      </c>
      <c r="F205" s="29" t="s">
        <v>239</v>
      </c>
      <c r="G205" s="28" t="s">
        <v>231</v>
      </c>
      <c r="H205" s="30"/>
    </row>
    <row r="206" spans="1:8" ht="45" x14ac:dyDescent="0.25">
      <c r="A206" s="27">
        <v>202</v>
      </c>
      <c r="B206" s="27" t="s">
        <v>212</v>
      </c>
      <c r="C206" s="27" t="s">
        <v>12</v>
      </c>
      <c r="D206" s="27" t="str">
        <f t="shared" si="14"/>
        <v>24/I2S/12/2024</v>
      </c>
      <c r="E206" s="28" t="s">
        <v>240</v>
      </c>
      <c r="F206" s="29" t="s">
        <v>241</v>
      </c>
      <c r="G206" s="28" t="s">
        <v>231</v>
      </c>
      <c r="H206" s="30" t="s">
        <v>473</v>
      </c>
    </row>
    <row r="207" spans="1:8" ht="60" x14ac:dyDescent="0.25">
      <c r="A207" s="27">
        <v>203</v>
      </c>
      <c r="B207" s="27" t="s">
        <v>212</v>
      </c>
      <c r="C207" s="27" t="s">
        <v>12</v>
      </c>
      <c r="D207" s="27" t="str">
        <f t="shared" si="14"/>
        <v>25/I2S/12/2024</v>
      </c>
      <c r="E207" s="28" t="s">
        <v>243</v>
      </c>
      <c r="F207" s="29" t="s">
        <v>241</v>
      </c>
      <c r="G207" s="28" t="s">
        <v>231</v>
      </c>
      <c r="H207" s="30" t="s">
        <v>474</v>
      </c>
    </row>
    <row r="208" spans="1:8" ht="45" x14ac:dyDescent="0.25">
      <c r="A208" s="27">
        <v>204</v>
      </c>
      <c r="B208" s="27" t="s">
        <v>212</v>
      </c>
      <c r="C208" s="27" t="s">
        <v>12</v>
      </c>
      <c r="D208" s="27" t="str">
        <f t="shared" si="14"/>
        <v>26/I2S/12/2024</v>
      </c>
      <c r="E208" s="28" t="s">
        <v>244</v>
      </c>
      <c r="F208" s="29" t="s">
        <v>241</v>
      </c>
      <c r="G208" s="28" t="s">
        <v>231</v>
      </c>
      <c r="H208" s="30" t="s">
        <v>475</v>
      </c>
    </row>
    <row r="209" spans="1:9" ht="60" x14ac:dyDescent="0.25">
      <c r="A209" s="27">
        <v>205</v>
      </c>
      <c r="B209" s="27" t="s">
        <v>212</v>
      </c>
      <c r="C209" s="27" t="s">
        <v>12</v>
      </c>
      <c r="D209" s="27" t="str">
        <f t="shared" si="14"/>
        <v>27/I2S/12/2024</v>
      </c>
      <c r="E209" s="28" t="s">
        <v>245</v>
      </c>
      <c r="F209" s="29" t="s">
        <v>241</v>
      </c>
      <c r="G209" s="28" t="s">
        <v>231</v>
      </c>
      <c r="H209" s="30" t="s">
        <v>476</v>
      </c>
    </row>
    <row r="210" spans="1:9" ht="30" x14ac:dyDescent="0.25">
      <c r="A210" s="27">
        <v>206</v>
      </c>
      <c r="B210" s="27" t="s">
        <v>212</v>
      </c>
      <c r="C210" s="27" t="s">
        <v>12</v>
      </c>
      <c r="D210" s="27" t="str">
        <f t="shared" si="14"/>
        <v>28/I2S/12/2024</v>
      </c>
      <c r="E210" s="28" t="s">
        <v>246</v>
      </c>
      <c r="F210" s="29" t="s">
        <v>247</v>
      </c>
      <c r="G210" s="28" t="s">
        <v>231</v>
      </c>
      <c r="H210" s="31" t="s">
        <v>248</v>
      </c>
    </row>
    <row r="211" spans="1:9" ht="30" x14ac:dyDescent="0.25">
      <c r="A211" s="27">
        <v>207</v>
      </c>
      <c r="B211" s="27" t="s">
        <v>212</v>
      </c>
      <c r="C211" s="27" t="s">
        <v>12</v>
      </c>
      <c r="D211" s="27" t="str">
        <f t="shared" si="14"/>
        <v>29/I2S/12/2024</v>
      </c>
      <c r="E211" s="28" t="s">
        <v>249</v>
      </c>
      <c r="F211" s="29" t="s">
        <v>247</v>
      </c>
      <c r="G211" s="28" t="s">
        <v>231</v>
      </c>
      <c r="H211" s="31" t="s">
        <v>248</v>
      </c>
    </row>
    <row r="212" spans="1:9" x14ac:dyDescent="0.25">
      <c r="A212" s="27">
        <v>208</v>
      </c>
      <c r="B212" s="27" t="s">
        <v>212</v>
      </c>
      <c r="C212" s="27" t="s">
        <v>12</v>
      </c>
      <c r="D212" s="27" t="str">
        <f t="shared" si="14"/>
        <v>30/I2S/12/2024</v>
      </c>
      <c r="E212" s="28" t="s">
        <v>250</v>
      </c>
      <c r="F212" s="29" t="s">
        <v>247</v>
      </c>
      <c r="G212" s="28" t="s">
        <v>231</v>
      </c>
      <c r="H212" s="31" t="s">
        <v>248</v>
      </c>
    </row>
    <row r="213" spans="1:9" x14ac:dyDescent="0.25">
      <c r="A213" s="27">
        <v>209</v>
      </c>
      <c r="B213" s="27" t="s">
        <v>212</v>
      </c>
      <c r="C213" s="27" t="s">
        <v>12</v>
      </c>
      <c r="D213" s="27" t="str">
        <f t="shared" si="14"/>
        <v>31/I2S/12/2024</v>
      </c>
      <c r="E213" s="28" t="s">
        <v>251</v>
      </c>
      <c r="F213" s="29" t="s">
        <v>247</v>
      </c>
      <c r="G213" s="28" t="s">
        <v>231</v>
      </c>
      <c r="H213" s="31" t="s">
        <v>248</v>
      </c>
    </row>
    <row r="214" spans="1:9" ht="30" x14ac:dyDescent="0.25">
      <c r="A214" s="27">
        <v>210</v>
      </c>
      <c r="B214" s="27" t="s">
        <v>212</v>
      </c>
      <c r="C214" s="27" t="s">
        <v>12</v>
      </c>
      <c r="D214" s="27" t="str">
        <f t="shared" si="14"/>
        <v>32/I2S/12/2024</v>
      </c>
      <c r="E214" s="28" t="s">
        <v>252</v>
      </c>
      <c r="F214" s="29" t="s">
        <v>253</v>
      </c>
      <c r="G214" s="28" t="s">
        <v>231</v>
      </c>
      <c r="H214" s="64"/>
    </row>
    <row r="215" spans="1:9" ht="30" x14ac:dyDescent="0.25">
      <c r="A215" s="27">
        <v>211</v>
      </c>
      <c r="B215" s="27" t="s">
        <v>212</v>
      </c>
      <c r="C215" s="27" t="s">
        <v>12</v>
      </c>
      <c r="D215" s="27" t="str">
        <f t="shared" si="14"/>
        <v>33/I2S/12/2024</v>
      </c>
      <c r="E215" s="28" t="s">
        <v>254</v>
      </c>
      <c r="F215" s="29" t="s">
        <v>253</v>
      </c>
      <c r="G215" s="28" t="s">
        <v>231</v>
      </c>
      <c r="H215" s="64"/>
    </row>
    <row r="216" spans="1:9" ht="30" x14ac:dyDescent="0.25">
      <c r="A216" s="27">
        <v>212</v>
      </c>
      <c r="B216" s="27" t="s">
        <v>212</v>
      </c>
      <c r="C216" s="27" t="s">
        <v>12</v>
      </c>
      <c r="D216" s="27" t="str">
        <f t="shared" si="14"/>
        <v>34/I2S/12/2024</v>
      </c>
      <c r="E216" s="28" t="s">
        <v>255</v>
      </c>
      <c r="F216" s="29" t="s">
        <v>253</v>
      </c>
      <c r="G216" s="28" t="s">
        <v>231</v>
      </c>
      <c r="H216" s="64"/>
    </row>
    <row r="217" spans="1:9" ht="30" x14ac:dyDescent="0.25">
      <c r="A217" s="27">
        <v>213</v>
      </c>
      <c r="B217" s="27" t="s">
        <v>212</v>
      </c>
      <c r="C217" s="27" t="s">
        <v>12</v>
      </c>
      <c r="D217" s="27" t="str">
        <f t="shared" si="14"/>
        <v>35/I2S/12/2024</v>
      </c>
      <c r="E217" s="28" t="s">
        <v>256</v>
      </c>
      <c r="F217" s="29" t="s">
        <v>253</v>
      </c>
      <c r="G217" s="28" t="s">
        <v>231</v>
      </c>
      <c r="H217" s="31" t="s">
        <v>234</v>
      </c>
    </row>
    <row r="218" spans="1:9" ht="30" x14ac:dyDescent="0.25">
      <c r="A218" s="27">
        <v>214</v>
      </c>
      <c r="B218" s="27" t="s">
        <v>212</v>
      </c>
      <c r="C218" s="27" t="s">
        <v>12</v>
      </c>
      <c r="D218" s="27" t="str">
        <f t="shared" si="14"/>
        <v>36/I2S/12/2024</v>
      </c>
      <c r="E218" s="28" t="s">
        <v>257</v>
      </c>
      <c r="F218" s="29" t="s">
        <v>253</v>
      </c>
      <c r="G218" s="28" t="s">
        <v>231</v>
      </c>
      <c r="H218" s="64"/>
    </row>
    <row r="219" spans="1:9" ht="30" x14ac:dyDescent="0.25">
      <c r="A219" s="27">
        <v>215</v>
      </c>
      <c r="B219" s="27" t="s">
        <v>212</v>
      </c>
      <c r="C219" s="27" t="s">
        <v>12</v>
      </c>
      <c r="D219" s="27" t="str">
        <f t="shared" si="14"/>
        <v>37/I2S/12/2024</v>
      </c>
      <c r="E219" s="28" t="s">
        <v>481</v>
      </c>
      <c r="F219" s="29" t="s">
        <v>253</v>
      </c>
      <c r="G219" s="28" t="s">
        <v>231</v>
      </c>
      <c r="H219" s="64"/>
      <c r="I219" s="20"/>
    </row>
    <row r="220" spans="1:9" ht="30" x14ac:dyDescent="0.25">
      <c r="A220" s="27">
        <v>216</v>
      </c>
      <c r="B220" s="27" t="s">
        <v>212</v>
      </c>
      <c r="C220" s="27" t="s">
        <v>12</v>
      </c>
      <c r="D220" s="27" t="str">
        <f t="shared" si="14"/>
        <v>38/I2S/12/2024</v>
      </c>
      <c r="E220" s="28" t="s">
        <v>258</v>
      </c>
      <c r="F220" s="29" t="s">
        <v>253</v>
      </c>
      <c r="G220" s="28" t="s">
        <v>231</v>
      </c>
      <c r="H220" s="64"/>
    </row>
    <row r="221" spans="1:9" ht="30" x14ac:dyDescent="0.25">
      <c r="A221" s="27">
        <v>217</v>
      </c>
      <c r="B221" s="27" t="s">
        <v>212</v>
      </c>
      <c r="C221" s="27" t="s">
        <v>12</v>
      </c>
      <c r="D221" s="27" t="str">
        <f t="shared" si="14"/>
        <v>39/I2S/12/2024</v>
      </c>
      <c r="E221" s="28" t="s">
        <v>259</v>
      </c>
      <c r="F221" s="29" t="s">
        <v>253</v>
      </c>
      <c r="G221" s="28" t="s">
        <v>231</v>
      </c>
      <c r="H221" s="64"/>
    </row>
    <row r="222" spans="1:9" ht="30" x14ac:dyDescent="0.25">
      <c r="A222" s="27">
        <v>218</v>
      </c>
      <c r="B222" s="27" t="s">
        <v>212</v>
      </c>
      <c r="C222" s="27" t="s">
        <v>12</v>
      </c>
      <c r="D222" s="27" t="str">
        <f t="shared" si="14"/>
        <v>40/I2S/12/2024</v>
      </c>
      <c r="E222" s="28" t="s">
        <v>260</v>
      </c>
      <c r="F222" s="29" t="s">
        <v>253</v>
      </c>
      <c r="G222" s="28" t="s">
        <v>231</v>
      </c>
      <c r="H222" s="64"/>
    </row>
    <row r="223" spans="1:9" ht="30" x14ac:dyDescent="0.25">
      <c r="A223" s="27">
        <v>219</v>
      </c>
      <c r="B223" s="27" t="s">
        <v>212</v>
      </c>
      <c r="C223" s="27" t="s">
        <v>12</v>
      </c>
      <c r="D223" s="27" t="str">
        <f t="shared" si="14"/>
        <v>41/I2S/12/2024</v>
      </c>
      <c r="E223" s="28" t="s">
        <v>261</v>
      </c>
      <c r="F223" s="29" t="s">
        <v>253</v>
      </c>
      <c r="G223" s="28" t="s">
        <v>231</v>
      </c>
      <c r="H223" s="64"/>
    </row>
    <row r="224" spans="1:9" ht="30" x14ac:dyDescent="0.25">
      <c r="A224" s="27">
        <v>220</v>
      </c>
      <c r="B224" s="27" t="s">
        <v>212</v>
      </c>
      <c r="C224" s="27" t="s">
        <v>12</v>
      </c>
      <c r="D224" s="27" t="str">
        <f t="shared" si="14"/>
        <v>42/I2S/12/2024</v>
      </c>
      <c r="E224" s="28" t="s">
        <v>262</v>
      </c>
      <c r="F224" s="29" t="s">
        <v>263</v>
      </c>
      <c r="G224" s="28" t="s">
        <v>231</v>
      </c>
      <c r="H224" s="30"/>
    </row>
    <row r="225" spans="1:8" x14ac:dyDescent="0.25">
      <c r="A225" s="27">
        <v>221</v>
      </c>
      <c r="B225" s="27" t="s">
        <v>212</v>
      </c>
      <c r="C225" s="27" t="s">
        <v>12</v>
      </c>
      <c r="D225" s="27" t="str">
        <f t="shared" si="14"/>
        <v>43/I2S/12/2024</v>
      </c>
      <c r="E225" s="28" t="s">
        <v>264</v>
      </c>
      <c r="F225" s="29" t="s">
        <v>263</v>
      </c>
      <c r="G225" s="28" t="s">
        <v>231</v>
      </c>
      <c r="H225" s="30"/>
    </row>
    <row r="226" spans="1:8" ht="30" x14ac:dyDescent="0.25">
      <c r="A226" s="27">
        <v>222</v>
      </c>
      <c r="B226" s="27" t="s">
        <v>212</v>
      </c>
      <c r="C226" s="27" t="s">
        <v>12</v>
      </c>
      <c r="D226" s="27" t="str">
        <f t="shared" si="14"/>
        <v>44/I2S/12/2024</v>
      </c>
      <c r="E226" s="28" t="s">
        <v>265</v>
      </c>
      <c r="F226" s="29" t="s">
        <v>263</v>
      </c>
      <c r="G226" s="28" t="s">
        <v>231</v>
      </c>
      <c r="H226" s="30"/>
    </row>
    <row r="227" spans="1:8" ht="30" x14ac:dyDescent="0.25">
      <c r="A227" s="27">
        <v>223</v>
      </c>
      <c r="B227" s="27" t="s">
        <v>212</v>
      </c>
      <c r="C227" s="27" t="s">
        <v>12</v>
      </c>
      <c r="D227" s="27" t="str">
        <f t="shared" si="14"/>
        <v>45/I2S/12/2024</v>
      </c>
      <c r="E227" s="28" t="s">
        <v>266</v>
      </c>
      <c r="F227" s="29" t="s">
        <v>263</v>
      </c>
      <c r="G227" s="28" t="s">
        <v>231</v>
      </c>
      <c r="H227" s="30"/>
    </row>
    <row r="228" spans="1:8" ht="30" x14ac:dyDescent="0.25">
      <c r="A228" s="27">
        <v>224</v>
      </c>
      <c r="B228" s="38" t="s">
        <v>212</v>
      </c>
      <c r="C228" s="27" t="s">
        <v>12</v>
      </c>
      <c r="D228" s="27" t="str">
        <f t="shared" si="14"/>
        <v>46/I2S/12/2024</v>
      </c>
      <c r="E228" s="28" t="s">
        <v>267</v>
      </c>
      <c r="F228" s="65" t="s">
        <v>268</v>
      </c>
      <c r="G228" s="66" t="s">
        <v>231</v>
      </c>
      <c r="H228" s="30"/>
    </row>
    <row r="229" spans="1:8" ht="45" x14ac:dyDescent="0.25">
      <c r="A229" s="27">
        <v>225</v>
      </c>
      <c r="B229" s="38" t="s">
        <v>212</v>
      </c>
      <c r="C229" s="27" t="s">
        <v>12</v>
      </c>
      <c r="D229" s="27" t="str">
        <f t="shared" si="14"/>
        <v>47/I2S/12/2024</v>
      </c>
      <c r="E229" s="28" t="s">
        <v>269</v>
      </c>
      <c r="F229" s="65" t="s">
        <v>268</v>
      </c>
      <c r="G229" s="66" t="s">
        <v>231</v>
      </c>
      <c r="H229" s="30"/>
    </row>
    <row r="230" spans="1:8" ht="30" x14ac:dyDescent="0.25">
      <c r="A230" s="27">
        <v>226</v>
      </c>
      <c r="B230" s="38" t="s">
        <v>212</v>
      </c>
      <c r="C230" s="27" t="s">
        <v>12</v>
      </c>
      <c r="D230" s="27" t="str">
        <f t="shared" si="14"/>
        <v>48/I2S/12/2024</v>
      </c>
      <c r="E230" s="28" t="s">
        <v>270</v>
      </c>
      <c r="F230" s="65" t="s">
        <v>268</v>
      </c>
      <c r="G230" s="66" t="s">
        <v>231</v>
      </c>
      <c r="H230" s="30"/>
    </row>
    <row r="231" spans="1:8" ht="30" x14ac:dyDescent="0.25">
      <c r="A231" s="27">
        <v>227</v>
      </c>
      <c r="B231" s="38" t="s">
        <v>212</v>
      </c>
      <c r="C231" s="27" t="s">
        <v>12</v>
      </c>
      <c r="D231" s="27" t="str">
        <f t="shared" si="14"/>
        <v>49/I2S/12/2024</v>
      </c>
      <c r="E231" s="28" t="s">
        <v>271</v>
      </c>
      <c r="F231" s="65" t="s">
        <v>268</v>
      </c>
      <c r="G231" s="66" t="s">
        <v>231</v>
      </c>
      <c r="H231" s="30"/>
    </row>
    <row r="232" spans="1:8" ht="30" x14ac:dyDescent="0.25">
      <c r="A232" s="27">
        <v>228</v>
      </c>
      <c r="B232" s="38" t="s">
        <v>212</v>
      </c>
      <c r="C232" s="27" t="s">
        <v>12</v>
      </c>
      <c r="D232" s="27" t="str">
        <f t="shared" si="14"/>
        <v>50/I2S/12/2024</v>
      </c>
      <c r="E232" s="28" t="s">
        <v>272</v>
      </c>
      <c r="F232" s="65" t="s">
        <v>268</v>
      </c>
      <c r="G232" s="66" t="s">
        <v>231</v>
      </c>
      <c r="H232" s="30"/>
    </row>
    <row r="233" spans="1:8" ht="30" x14ac:dyDescent="0.25">
      <c r="A233" s="27">
        <v>229</v>
      </c>
      <c r="B233" s="38" t="s">
        <v>212</v>
      </c>
      <c r="C233" s="27" t="s">
        <v>12</v>
      </c>
      <c r="D233" s="27" t="str">
        <f t="shared" si="14"/>
        <v>51/I2S/12/2024</v>
      </c>
      <c r="E233" s="28" t="s">
        <v>273</v>
      </c>
      <c r="F233" s="65" t="s">
        <v>268</v>
      </c>
      <c r="G233" s="66" t="s">
        <v>231</v>
      </c>
      <c r="H233" s="30"/>
    </row>
    <row r="234" spans="1:8" ht="30" x14ac:dyDescent="0.25">
      <c r="A234" s="27">
        <v>230</v>
      </c>
      <c r="B234" s="27" t="s">
        <v>212</v>
      </c>
      <c r="C234" s="27" t="s">
        <v>12</v>
      </c>
      <c r="D234" s="27" t="str">
        <f t="shared" si="14"/>
        <v>52/I2S/12/2024</v>
      </c>
      <c r="E234" s="28" t="s">
        <v>506</v>
      </c>
      <c r="F234" s="29" t="s">
        <v>274</v>
      </c>
      <c r="G234" s="28" t="s">
        <v>231</v>
      </c>
      <c r="H234" s="30"/>
    </row>
    <row r="235" spans="1:8" ht="30" x14ac:dyDescent="0.25">
      <c r="A235" s="27">
        <v>231</v>
      </c>
      <c r="B235" s="27" t="s">
        <v>212</v>
      </c>
      <c r="C235" s="27" t="s">
        <v>12</v>
      </c>
      <c r="D235" s="27" t="str">
        <f t="shared" si="14"/>
        <v>53/I2S/12/2024</v>
      </c>
      <c r="E235" s="28" t="s">
        <v>275</v>
      </c>
      <c r="F235" s="29" t="s">
        <v>274</v>
      </c>
      <c r="G235" s="28" t="s">
        <v>231</v>
      </c>
      <c r="H235" s="30"/>
    </row>
    <row r="236" spans="1:8" ht="45" x14ac:dyDescent="0.25">
      <c r="A236" s="27">
        <v>232</v>
      </c>
      <c r="B236" s="27" t="s">
        <v>212</v>
      </c>
      <c r="C236" s="27" t="s">
        <v>12</v>
      </c>
      <c r="D236" s="27" t="str">
        <f t="shared" si="14"/>
        <v>54/I2S/12/2024</v>
      </c>
      <c r="E236" s="28" t="s">
        <v>507</v>
      </c>
      <c r="F236" s="29" t="s">
        <v>274</v>
      </c>
      <c r="G236" s="28" t="s">
        <v>231</v>
      </c>
      <c r="H236" s="30"/>
    </row>
    <row r="237" spans="1:8" ht="40.15" customHeight="1" x14ac:dyDescent="0.25">
      <c r="A237" s="27">
        <v>233</v>
      </c>
      <c r="B237" s="27" t="s">
        <v>212</v>
      </c>
      <c r="C237" s="27" t="s">
        <v>12</v>
      </c>
      <c r="D237" s="27" t="str">
        <f t="shared" si="14"/>
        <v>55/I2S/12/2024</v>
      </c>
      <c r="E237" s="28" t="s">
        <v>276</v>
      </c>
      <c r="F237" s="29" t="s">
        <v>274</v>
      </c>
      <c r="G237" s="28" t="s">
        <v>231</v>
      </c>
      <c r="H237" s="30"/>
    </row>
    <row r="238" spans="1:8" ht="30" x14ac:dyDescent="0.25">
      <c r="A238" s="27">
        <v>234</v>
      </c>
      <c r="B238" s="27" t="s">
        <v>212</v>
      </c>
      <c r="C238" s="27" t="s">
        <v>12</v>
      </c>
      <c r="D238" s="27" t="str">
        <f t="shared" si="14"/>
        <v>56/I2S/12/2024</v>
      </c>
      <c r="E238" s="28" t="s">
        <v>277</v>
      </c>
      <c r="F238" s="29" t="s">
        <v>274</v>
      </c>
      <c r="G238" s="28" t="s">
        <v>231</v>
      </c>
      <c r="H238" s="30"/>
    </row>
    <row r="239" spans="1:8" ht="30" x14ac:dyDescent="0.25">
      <c r="A239" s="27">
        <v>235</v>
      </c>
      <c r="B239" s="27" t="s">
        <v>212</v>
      </c>
      <c r="C239" s="27" t="s">
        <v>12</v>
      </c>
      <c r="D239" s="27" t="str">
        <f t="shared" si="14"/>
        <v>57/I2S/12/2024</v>
      </c>
      <c r="E239" s="28" t="s">
        <v>278</v>
      </c>
      <c r="F239" s="29" t="s">
        <v>274</v>
      </c>
      <c r="G239" s="28" t="s">
        <v>231</v>
      </c>
      <c r="H239" s="30" t="s">
        <v>234</v>
      </c>
    </row>
    <row r="240" spans="1:8" ht="30" x14ac:dyDescent="0.25">
      <c r="A240" s="27">
        <v>236</v>
      </c>
      <c r="B240" s="27" t="s">
        <v>212</v>
      </c>
      <c r="C240" s="27" t="s">
        <v>12</v>
      </c>
      <c r="D240" s="27" t="str">
        <f t="shared" si="14"/>
        <v>58/I2S/12/2024</v>
      </c>
      <c r="E240" s="28" t="s">
        <v>279</v>
      </c>
      <c r="F240" s="29" t="s">
        <v>274</v>
      </c>
      <c r="G240" s="28" t="s">
        <v>231</v>
      </c>
      <c r="H240" s="30" t="s">
        <v>234</v>
      </c>
    </row>
    <row r="241" spans="1:8" ht="30" x14ac:dyDescent="0.25">
      <c r="A241" s="27">
        <v>237</v>
      </c>
      <c r="B241" s="27" t="s">
        <v>212</v>
      </c>
      <c r="C241" s="27" t="s">
        <v>12</v>
      </c>
      <c r="D241" s="27" t="str">
        <f t="shared" si="14"/>
        <v>59/I2S/12/2024</v>
      </c>
      <c r="E241" s="28" t="s">
        <v>280</v>
      </c>
      <c r="F241" s="29" t="s">
        <v>281</v>
      </c>
      <c r="G241" s="28" t="s">
        <v>231</v>
      </c>
      <c r="H241" s="30"/>
    </row>
    <row r="242" spans="1:8" ht="30" x14ac:dyDescent="0.25">
      <c r="A242" s="27">
        <v>238</v>
      </c>
      <c r="B242" s="27" t="s">
        <v>212</v>
      </c>
      <c r="C242" s="27" t="s">
        <v>12</v>
      </c>
      <c r="D242" s="27" t="str">
        <f t="shared" si="14"/>
        <v>60/I2S/12/2024</v>
      </c>
      <c r="E242" s="28" t="s">
        <v>451</v>
      </c>
      <c r="F242" s="29" t="s">
        <v>281</v>
      </c>
      <c r="G242" s="28" t="s">
        <v>231</v>
      </c>
      <c r="H242" s="30"/>
    </row>
    <row r="243" spans="1:8" ht="30" x14ac:dyDescent="0.25">
      <c r="A243" s="27">
        <v>239</v>
      </c>
      <c r="B243" s="27" t="s">
        <v>212</v>
      </c>
      <c r="C243" s="27" t="s">
        <v>12</v>
      </c>
      <c r="D243" s="27" t="str">
        <f t="shared" si="14"/>
        <v>61/I2S/12/2024</v>
      </c>
      <c r="E243" s="28" t="s">
        <v>282</v>
      </c>
      <c r="F243" s="29" t="s">
        <v>281</v>
      </c>
      <c r="G243" s="28" t="s">
        <v>231</v>
      </c>
      <c r="H243" s="30"/>
    </row>
    <row r="244" spans="1:8" ht="30" x14ac:dyDescent="0.25">
      <c r="A244" s="27">
        <v>240</v>
      </c>
      <c r="B244" s="27" t="s">
        <v>212</v>
      </c>
      <c r="C244" s="27" t="s">
        <v>12</v>
      </c>
      <c r="D244" s="27" t="str">
        <f t="shared" si="14"/>
        <v>62/I2S/12/2024</v>
      </c>
      <c r="E244" s="28" t="s">
        <v>454</v>
      </c>
      <c r="F244" s="29" t="s">
        <v>281</v>
      </c>
      <c r="G244" s="28" t="s">
        <v>231</v>
      </c>
      <c r="H244" s="28"/>
    </row>
    <row r="245" spans="1:8" ht="30" x14ac:dyDescent="0.25">
      <c r="A245" s="27">
        <v>241</v>
      </c>
      <c r="B245" s="27" t="s">
        <v>212</v>
      </c>
      <c r="C245" s="27" t="s">
        <v>12</v>
      </c>
      <c r="D245" s="27" t="str">
        <f t="shared" si="14"/>
        <v>63/I2S/12/2024</v>
      </c>
      <c r="E245" s="28" t="s">
        <v>455</v>
      </c>
      <c r="F245" s="29" t="s">
        <v>281</v>
      </c>
      <c r="G245" s="28" t="s">
        <v>231</v>
      </c>
      <c r="H245" s="30"/>
    </row>
    <row r="246" spans="1:8" ht="45" x14ac:dyDescent="0.25">
      <c r="A246" s="27">
        <v>242</v>
      </c>
      <c r="B246" s="27" t="s">
        <v>212</v>
      </c>
      <c r="C246" s="27" t="s">
        <v>12</v>
      </c>
      <c r="D246" s="27" t="str">
        <f t="shared" si="14"/>
        <v>64/I2S/12/2024</v>
      </c>
      <c r="E246" s="28" t="s">
        <v>452</v>
      </c>
      <c r="F246" s="29" t="s">
        <v>281</v>
      </c>
      <c r="G246" s="28" t="s">
        <v>231</v>
      </c>
      <c r="H246" s="28" t="s">
        <v>456</v>
      </c>
    </row>
    <row r="247" spans="1:8" ht="30" x14ac:dyDescent="0.25">
      <c r="A247" s="27">
        <v>243</v>
      </c>
      <c r="B247" s="27" t="s">
        <v>212</v>
      </c>
      <c r="C247" s="27" t="s">
        <v>12</v>
      </c>
      <c r="D247" s="27" t="str">
        <f t="shared" si="14"/>
        <v>65/I2S/12/2024</v>
      </c>
      <c r="E247" s="28" t="s">
        <v>477</v>
      </c>
      <c r="F247" s="29" t="s">
        <v>281</v>
      </c>
      <c r="G247" s="28" t="s">
        <v>231</v>
      </c>
      <c r="H247" s="28" t="s">
        <v>457</v>
      </c>
    </row>
    <row r="248" spans="1:8" ht="60" x14ac:dyDescent="0.25">
      <c r="A248" s="27">
        <v>244</v>
      </c>
      <c r="B248" s="27" t="s">
        <v>212</v>
      </c>
      <c r="C248" s="27" t="s">
        <v>12</v>
      </c>
      <c r="D248" s="27" t="str">
        <f t="shared" ref="D248:D288" si="15">TEXT(A248-$A$182,"00")&amp;TEXT("/","0")&amp;TEXT(B248,"0")&amp;TEXT("/12/2024","0")</f>
        <v>66/I2S/12/2024</v>
      </c>
      <c r="E248" s="28" t="s">
        <v>453</v>
      </c>
      <c r="F248" s="29" t="s">
        <v>281</v>
      </c>
      <c r="G248" s="28" t="s">
        <v>231</v>
      </c>
      <c r="H248" s="28" t="s">
        <v>458</v>
      </c>
    </row>
    <row r="249" spans="1:8" ht="45" x14ac:dyDescent="0.25">
      <c r="A249" s="27">
        <v>245</v>
      </c>
      <c r="B249" s="27" t="s">
        <v>212</v>
      </c>
      <c r="C249" s="27" t="s">
        <v>12</v>
      </c>
      <c r="D249" s="27" t="str">
        <f t="shared" si="15"/>
        <v>67/I2S/12/2024</v>
      </c>
      <c r="E249" s="28" t="s">
        <v>459</v>
      </c>
      <c r="F249" s="29" t="s">
        <v>283</v>
      </c>
      <c r="G249" s="28" t="s">
        <v>231</v>
      </c>
      <c r="H249" s="28" t="s">
        <v>462</v>
      </c>
    </row>
    <row r="250" spans="1:8" ht="60" x14ac:dyDescent="0.25">
      <c r="A250" s="27">
        <v>246</v>
      </c>
      <c r="B250" s="27" t="s">
        <v>212</v>
      </c>
      <c r="C250" s="27" t="s">
        <v>12</v>
      </c>
      <c r="D250" s="27" t="str">
        <f t="shared" si="15"/>
        <v>68/I2S/12/2024</v>
      </c>
      <c r="E250" s="28" t="s">
        <v>460</v>
      </c>
      <c r="F250" s="29" t="s">
        <v>283</v>
      </c>
      <c r="G250" s="28" t="s">
        <v>231</v>
      </c>
      <c r="H250" s="28" t="s">
        <v>463</v>
      </c>
    </row>
    <row r="251" spans="1:8" x14ac:dyDescent="0.25">
      <c r="A251" s="27">
        <v>247</v>
      </c>
      <c r="B251" s="27" t="s">
        <v>212</v>
      </c>
      <c r="C251" s="27" t="s">
        <v>12</v>
      </c>
      <c r="D251" s="27" t="str">
        <f t="shared" si="15"/>
        <v>69/I2S/12/2024</v>
      </c>
      <c r="E251" s="28" t="s">
        <v>464</v>
      </c>
      <c r="F251" s="29" t="s">
        <v>283</v>
      </c>
      <c r="G251" s="28" t="s">
        <v>231</v>
      </c>
      <c r="H251" s="30"/>
    </row>
    <row r="252" spans="1:8" ht="75" x14ac:dyDescent="0.25">
      <c r="A252" s="27">
        <v>248</v>
      </c>
      <c r="B252" s="27" t="s">
        <v>212</v>
      </c>
      <c r="C252" s="27" t="s">
        <v>12</v>
      </c>
      <c r="D252" s="27" t="str">
        <f t="shared" si="15"/>
        <v>70/I2S/12/2024</v>
      </c>
      <c r="E252" s="28" t="s">
        <v>461</v>
      </c>
      <c r="F252" s="29" t="s">
        <v>283</v>
      </c>
      <c r="G252" s="28" t="s">
        <v>231</v>
      </c>
      <c r="H252" s="28" t="s">
        <v>465</v>
      </c>
    </row>
    <row r="253" spans="1:8" ht="30" x14ac:dyDescent="0.25">
      <c r="A253" s="27">
        <v>249</v>
      </c>
      <c r="B253" s="27" t="s">
        <v>212</v>
      </c>
      <c r="C253" s="27" t="s">
        <v>12</v>
      </c>
      <c r="D253" s="27" t="str">
        <f t="shared" si="15"/>
        <v>71/I2S/12/2024</v>
      </c>
      <c r="E253" s="28" t="s">
        <v>466</v>
      </c>
      <c r="F253" s="29" t="s">
        <v>283</v>
      </c>
      <c r="G253" s="28" t="s">
        <v>231</v>
      </c>
      <c r="H253" s="30"/>
    </row>
    <row r="254" spans="1:8" ht="60" x14ac:dyDescent="0.25">
      <c r="A254" s="27">
        <v>250</v>
      </c>
      <c r="B254" s="27" t="s">
        <v>212</v>
      </c>
      <c r="C254" s="27" t="s">
        <v>12</v>
      </c>
      <c r="D254" s="27" t="str">
        <f t="shared" si="15"/>
        <v>72/I2S/12/2024</v>
      </c>
      <c r="E254" s="28" t="s">
        <v>478</v>
      </c>
      <c r="F254" s="29" t="s">
        <v>283</v>
      </c>
      <c r="G254" s="28" t="s">
        <v>231</v>
      </c>
      <c r="H254" s="28" t="s">
        <v>467</v>
      </c>
    </row>
    <row r="255" spans="1:8" ht="30" x14ac:dyDescent="0.25">
      <c r="A255" s="27">
        <v>251</v>
      </c>
      <c r="B255" s="27" t="s">
        <v>212</v>
      </c>
      <c r="C255" s="27" t="s">
        <v>12</v>
      </c>
      <c r="D255" s="27" t="str">
        <f t="shared" si="15"/>
        <v>73/I2S/12/2024</v>
      </c>
      <c r="E255" s="28" t="s">
        <v>468</v>
      </c>
      <c r="F255" s="29" t="s">
        <v>283</v>
      </c>
      <c r="G255" s="28" t="s">
        <v>231</v>
      </c>
      <c r="H255" s="30"/>
    </row>
    <row r="256" spans="1:8" ht="30" x14ac:dyDescent="0.25">
      <c r="A256" s="27">
        <v>252</v>
      </c>
      <c r="B256" s="27" t="s">
        <v>212</v>
      </c>
      <c r="C256" s="27" t="s">
        <v>12</v>
      </c>
      <c r="D256" s="27" t="str">
        <f t="shared" si="15"/>
        <v>74/I2S/12/2024</v>
      </c>
      <c r="E256" s="28" t="s">
        <v>469</v>
      </c>
      <c r="F256" s="29" t="s">
        <v>283</v>
      </c>
      <c r="G256" s="28" t="s">
        <v>231</v>
      </c>
      <c r="H256" s="30"/>
    </row>
    <row r="257" spans="1:8" ht="30" x14ac:dyDescent="0.25">
      <c r="A257" s="27">
        <v>253</v>
      </c>
      <c r="B257" s="27" t="s">
        <v>212</v>
      </c>
      <c r="C257" s="27" t="s">
        <v>12</v>
      </c>
      <c r="D257" s="27" t="str">
        <f t="shared" si="15"/>
        <v>75/I2S/12/2024</v>
      </c>
      <c r="E257" s="28" t="s">
        <v>470</v>
      </c>
      <c r="F257" s="29" t="s">
        <v>283</v>
      </c>
      <c r="G257" s="28" t="s">
        <v>231</v>
      </c>
      <c r="H257" s="30"/>
    </row>
    <row r="258" spans="1:8" x14ac:dyDescent="0.25">
      <c r="A258" s="27">
        <v>254</v>
      </c>
      <c r="B258" s="27" t="s">
        <v>212</v>
      </c>
      <c r="C258" s="27" t="s">
        <v>12</v>
      </c>
      <c r="D258" s="27" t="str">
        <f t="shared" si="15"/>
        <v>76/I2S/12/2024</v>
      </c>
      <c r="E258" s="28" t="s">
        <v>471</v>
      </c>
      <c r="F258" s="29" t="s">
        <v>283</v>
      </c>
      <c r="G258" s="28" t="s">
        <v>231</v>
      </c>
      <c r="H258" s="30"/>
    </row>
    <row r="259" spans="1:8" ht="30" x14ac:dyDescent="0.25">
      <c r="A259" s="27">
        <v>255</v>
      </c>
      <c r="B259" s="27" t="s">
        <v>212</v>
      </c>
      <c r="C259" s="27" t="s">
        <v>12</v>
      </c>
      <c r="D259" s="27" t="str">
        <f t="shared" si="15"/>
        <v>77/I2S/12/2024</v>
      </c>
      <c r="E259" s="28" t="s">
        <v>284</v>
      </c>
      <c r="F259" s="29" t="s">
        <v>285</v>
      </c>
      <c r="G259" s="28" t="s">
        <v>231</v>
      </c>
      <c r="H259" s="31" t="s">
        <v>242</v>
      </c>
    </row>
    <row r="260" spans="1:8" ht="30" x14ac:dyDescent="0.25">
      <c r="A260" s="27">
        <v>256</v>
      </c>
      <c r="B260" s="27" t="s">
        <v>212</v>
      </c>
      <c r="C260" s="27" t="s">
        <v>12</v>
      </c>
      <c r="D260" s="27" t="str">
        <f t="shared" si="15"/>
        <v>78/I2S/12/2024</v>
      </c>
      <c r="E260" s="28" t="s">
        <v>286</v>
      </c>
      <c r="F260" s="29" t="s">
        <v>285</v>
      </c>
      <c r="G260" s="28" t="s">
        <v>231</v>
      </c>
      <c r="H260" s="31" t="s">
        <v>234</v>
      </c>
    </row>
    <row r="261" spans="1:8" ht="30" x14ac:dyDescent="0.25">
      <c r="A261" s="27">
        <v>257</v>
      </c>
      <c r="B261" s="27" t="s">
        <v>212</v>
      </c>
      <c r="C261" s="27" t="s">
        <v>12</v>
      </c>
      <c r="D261" s="27" t="str">
        <f t="shared" si="15"/>
        <v>79/I2S/12/2024</v>
      </c>
      <c r="E261" s="28" t="s">
        <v>287</v>
      </c>
      <c r="F261" s="29" t="s">
        <v>285</v>
      </c>
      <c r="G261" s="28" t="s">
        <v>231</v>
      </c>
      <c r="H261" s="31" t="s">
        <v>234</v>
      </c>
    </row>
    <row r="262" spans="1:8" ht="30" x14ac:dyDescent="0.25">
      <c r="A262" s="27">
        <v>258</v>
      </c>
      <c r="B262" s="27" t="s">
        <v>212</v>
      </c>
      <c r="C262" s="27" t="s">
        <v>12</v>
      </c>
      <c r="D262" s="27" t="str">
        <f t="shared" si="15"/>
        <v>80/I2S/12/2024</v>
      </c>
      <c r="E262" s="28" t="s">
        <v>288</v>
      </c>
      <c r="F262" s="29" t="s">
        <v>285</v>
      </c>
      <c r="G262" s="28" t="s">
        <v>231</v>
      </c>
      <c r="H262" s="31" t="s">
        <v>234</v>
      </c>
    </row>
    <row r="263" spans="1:8" ht="30" x14ac:dyDescent="0.25">
      <c r="A263" s="27">
        <v>259</v>
      </c>
      <c r="B263" s="27" t="s">
        <v>212</v>
      </c>
      <c r="C263" s="27" t="s">
        <v>12</v>
      </c>
      <c r="D263" s="27" t="str">
        <f t="shared" si="15"/>
        <v>81/I2S/12/2024</v>
      </c>
      <c r="E263" s="28" t="s">
        <v>289</v>
      </c>
      <c r="F263" s="29" t="s">
        <v>285</v>
      </c>
      <c r="G263" s="28" t="s">
        <v>231</v>
      </c>
      <c r="H263" s="31" t="s">
        <v>234</v>
      </c>
    </row>
    <row r="264" spans="1:8" ht="30" x14ac:dyDescent="0.25">
      <c r="A264" s="27">
        <v>260</v>
      </c>
      <c r="B264" s="27" t="s">
        <v>212</v>
      </c>
      <c r="C264" s="27" t="s">
        <v>12</v>
      </c>
      <c r="D264" s="27" t="str">
        <f t="shared" si="15"/>
        <v>82/I2S/12/2024</v>
      </c>
      <c r="E264" s="28" t="s">
        <v>290</v>
      </c>
      <c r="F264" s="29" t="s">
        <v>285</v>
      </c>
      <c r="G264" s="28" t="s">
        <v>231</v>
      </c>
      <c r="H264" s="31"/>
    </row>
    <row r="265" spans="1:8" ht="30" x14ac:dyDescent="0.25">
      <c r="A265" s="27">
        <v>261</v>
      </c>
      <c r="B265" s="27" t="s">
        <v>212</v>
      </c>
      <c r="C265" s="27" t="s">
        <v>12</v>
      </c>
      <c r="D265" s="27" t="str">
        <f t="shared" si="15"/>
        <v>83/I2S/12/2024</v>
      </c>
      <c r="E265" s="28" t="s">
        <v>291</v>
      </c>
      <c r="F265" s="29" t="s">
        <v>292</v>
      </c>
      <c r="G265" s="28" t="s">
        <v>231</v>
      </c>
      <c r="H265" s="30"/>
    </row>
    <row r="266" spans="1:8" ht="30" x14ac:dyDescent="0.25">
      <c r="A266" s="27">
        <v>262</v>
      </c>
      <c r="B266" s="27" t="s">
        <v>212</v>
      </c>
      <c r="C266" s="27" t="s">
        <v>12</v>
      </c>
      <c r="D266" s="27" t="str">
        <f t="shared" si="15"/>
        <v>84/I2S/12/2024</v>
      </c>
      <c r="E266" s="28" t="s">
        <v>293</v>
      </c>
      <c r="F266" s="29" t="s">
        <v>294</v>
      </c>
      <c r="G266" s="28" t="s">
        <v>231</v>
      </c>
      <c r="H266" s="30"/>
    </row>
    <row r="267" spans="1:8" ht="30" x14ac:dyDescent="0.25">
      <c r="A267" s="27">
        <v>263</v>
      </c>
      <c r="B267" s="27" t="s">
        <v>212</v>
      </c>
      <c r="C267" s="27" t="s">
        <v>12</v>
      </c>
      <c r="D267" s="27" t="str">
        <f t="shared" si="15"/>
        <v>85/I2S/12/2024</v>
      </c>
      <c r="E267" s="28" t="s">
        <v>295</v>
      </c>
      <c r="F267" s="29" t="s">
        <v>294</v>
      </c>
      <c r="G267" s="28" t="s">
        <v>231</v>
      </c>
      <c r="H267" s="30"/>
    </row>
    <row r="268" spans="1:8" ht="45" x14ac:dyDescent="0.25">
      <c r="A268" s="27">
        <v>264</v>
      </c>
      <c r="B268" s="27" t="s">
        <v>212</v>
      </c>
      <c r="C268" s="27" t="s">
        <v>12</v>
      </c>
      <c r="D268" s="27" t="str">
        <f t="shared" si="15"/>
        <v>86/I2S/12/2024</v>
      </c>
      <c r="E268" s="28" t="s">
        <v>296</v>
      </c>
      <c r="F268" s="29" t="s">
        <v>297</v>
      </c>
      <c r="G268" s="28" t="s">
        <v>231</v>
      </c>
      <c r="H268" s="30"/>
    </row>
    <row r="269" spans="1:8" ht="30" x14ac:dyDescent="0.25">
      <c r="A269" s="27">
        <v>265</v>
      </c>
      <c r="B269" s="27" t="s">
        <v>212</v>
      </c>
      <c r="C269" s="27" t="s">
        <v>12</v>
      </c>
      <c r="D269" s="27" t="str">
        <f t="shared" si="15"/>
        <v>87/I2S/12/2024</v>
      </c>
      <c r="E269" s="28" t="s">
        <v>298</v>
      </c>
      <c r="F269" s="29" t="s">
        <v>297</v>
      </c>
      <c r="G269" s="28" t="s">
        <v>231</v>
      </c>
      <c r="H269" s="30"/>
    </row>
    <row r="270" spans="1:8" ht="30" x14ac:dyDescent="0.25">
      <c r="A270" s="27">
        <v>266</v>
      </c>
      <c r="B270" s="27" t="s">
        <v>212</v>
      </c>
      <c r="C270" s="27" t="s">
        <v>12</v>
      </c>
      <c r="D270" s="27" t="str">
        <f t="shared" si="15"/>
        <v>88/I2S/12/2024</v>
      </c>
      <c r="E270" s="28" t="s">
        <v>299</v>
      </c>
      <c r="F270" s="29" t="s">
        <v>297</v>
      </c>
      <c r="G270" s="28" t="s">
        <v>231</v>
      </c>
      <c r="H270" s="30"/>
    </row>
    <row r="271" spans="1:8" ht="30" x14ac:dyDescent="0.25">
      <c r="A271" s="27">
        <v>267</v>
      </c>
      <c r="B271" s="27" t="s">
        <v>212</v>
      </c>
      <c r="C271" s="27" t="s">
        <v>12</v>
      </c>
      <c r="D271" s="27" t="str">
        <f t="shared" si="15"/>
        <v>89/I2S/12/2024</v>
      </c>
      <c r="E271" s="28" t="s">
        <v>300</v>
      </c>
      <c r="F271" s="29" t="s">
        <v>297</v>
      </c>
      <c r="G271" s="28" t="s">
        <v>231</v>
      </c>
      <c r="H271" s="30"/>
    </row>
    <row r="272" spans="1:8" ht="30" x14ac:dyDescent="0.25">
      <c r="A272" s="27">
        <v>268</v>
      </c>
      <c r="B272" s="27" t="s">
        <v>212</v>
      </c>
      <c r="C272" s="27" t="s">
        <v>12</v>
      </c>
      <c r="D272" s="27" t="str">
        <f t="shared" si="15"/>
        <v>90/I2S/12/2024</v>
      </c>
      <c r="E272" s="28" t="s">
        <v>301</v>
      </c>
      <c r="F272" s="29" t="s">
        <v>297</v>
      </c>
      <c r="G272" s="28" t="s">
        <v>231</v>
      </c>
      <c r="H272" s="30"/>
    </row>
    <row r="273" spans="1:8" ht="30" x14ac:dyDescent="0.25">
      <c r="A273" s="27">
        <v>269</v>
      </c>
      <c r="B273" s="27" t="s">
        <v>212</v>
      </c>
      <c r="C273" s="27" t="s">
        <v>12</v>
      </c>
      <c r="D273" s="27" t="str">
        <f t="shared" si="15"/>
        <v>91/I2S/12/2024</v>
      </c>
      <c r="E273" s="28" t="s">
        <v>302</v>
      </c>
      <c r="F273" s="29" t="s">
        <v>297</v>
      </c>
      <c r="G273" s="28" t="s">
        <v>231</v>
      </c>
      <c r="H273" s="30"/>
    </row>
    <row r="274" spans="1:8" x14ac:dyDescent="0.25">
      <c r="A274" s="27">
        <v>270</v>
      </c>
      <c r="B274" s="27" t="s">
        <v>212</v>
      </c>
      <c r="C274" s="27" t="s">
        <v>12</v>
      </c>
      <c r="D274" s="27" t="str">
        <f t="shared" si="15"/>
        <v>92/I2S/12/2024</v>
      </c>
      <c r="E274" s="28" t="s">
        <v>303</v>
      </c>
      <c r="F274" s="29" t="s">
        <v>304</v>
      </c>
      <c r="G274" s="66" t="s">
        <v>231</v>
      </c>
      <c r="H274" s="31" t="s">
        <v>234</v>
      </c>
    </row>
    <row r="275" spans="1:8" x14ac:dyDescent="0.25">
      <c r="A275" s="27">
        <v>271</v>
      </c>
      <c r="B275" s="27" t="s">
        <v>212</v>
      </c>
      <c r="C275" s="27" t="s">
        <v>12</v>
      </c>
      <c r="D275" s="27" t="str">
        <f t="shared" si="15"/>
        <v>93/I2S/12/2024</v>
      </c>
      <c r="E275" s="28" t="s">
        <v>305</v>
      </c>
      <c r="F275" s="29" t="s">
        <v>304</v>
      </c>
      <c r="G275" s="66" t="s">
        <v>231</v>
      </c>
      <c r="H275" s="31" t="s">
        <v>234</v>
      </c>
    </row>
    <row r="276" spans="1:8" ht="30" x14ac:dyDescent="0.25">
      <c r="A276" s="27">
        <v>272</v>
      </c>
      <c r="B276" s="27" t="s">
        <v>212</v>
      </c>
      <c r="C276" s="27" t="s">
        <v>12</v>
      </c>
      <c r="D276" s="27" t="str">
        <f t="shared" si="15"/>
        <v>94/I2S/12/2024</v>
      </c>
      <c r="E276" s="28" t="s">
        <v>306</v>
      </c>
      <c r="F276" s="29" t="s">
        <v>304</v>
      </c>
      <c r="G276" s="66" t="s">
        <v>231</v>
      </c>
      <c r="H276" s="31" t="s">
        <v>234</v>
      </c>
    </row>
    <row r="277" spans="1:8" ht="30" x14ac:dyDescent="0.25">
      <c r="A277" s="27">
        <v>273</v>
      </c>
      <c r="B277" s="27" t="s">
        <v>212</v>
      </c>
      <c r="C277" s="27" t="s">
        <v>12</v>
      </c>
      <c r="D277" s="27" t="str">
        <f t="shared" si="15"/>
        <v>95/I2S/12/2024</v>
      </c>
      <c r="E277" s="28" t="s">
        <v>307</v>
      </c>
      <c r="F277" s="29" t="s">
        <v>304</v>
      </c>
      <c r="G277" s="66" t="s">
        <v>231</v>
      </c>
      <c r="H277" s="31" t="s">
        <v>234</v>
      </c>
    </row>
    <row r="278" spans="1:8" ht="30" x14ac:dyDescent="0.25">
      <c r="A278" s="27">
        <v>274</v>
      </c>
      <c r="B278" s="27" t="s">
        <v>212</v>
      </c>
      <c r="C278" s="27" t="s">
        <v>12</v>
      </c>
      <c r="D278" s="27" t="str">
        <f t="shared" si="15"/>
        <v>96/I2S/12/2024</v>
      </c>
      <c r="E278" s="28" t="s">
        <v>308</v>
      </c>
      <c r="F278" s="29" t="s">
        <v>309</v>
      </c>
      <c r="G278" s="30" t="s">
        <v>231</v>
      </c>
      <c r="H278" s="31" t="s">
        <v>234</v>
      </c>
    </row>
    <row r="279" spans="1:8" ht="45" x14ac:dyDescent="0.25">
      <c r="A279" s="27">
        <v>275</v>
      </c>
      <c r="B279" s="38" t="s">
        <v>212</v>
      </c>
      <c r="C279" s="27" t="s">
        <v>12</v>
      </c>
      <c r="D279" s="27" t="str">
        <f t="shared" si="15"/>
        <v>97/I2S/12/2024</v>
      </c>
      <c r="E279" s="28" t="s">
        <v>310</v>
      </c>
      <c r="F279" s="29" t="s">
        <v>311</v>
      </c>
      <c r="G279" s="28" t="s">
        <v>231</v>
      </c>
      <c r="H279" s="30"/>
    </row>
    <row r="280" spans="1:8" ht="30" x14ac:dyDescent="0.25">
      <c r="A280" s="27">
        <v>276</v>
      </c>
      <c r="B280" s="38" t="s">
        <v>212</v>
      </c>
      <c r="C280" s="27" t="s">
        <v>12</v>
      </c>
      <c r="D280" s="27" t="str">
        <f t="shared" si="15"/>
        <v>98/I2S/12/2024</v>
      </c>
      <c r="E280" s="28" t="s">
        <v>312</v>
      </c>
      <c r="F280" s="29" t="s">
        <v>311</v>
      </c>
      <c r="G280" s="28" t="s">
        <v>231</v>
      </c>
      <c r="H280" s="30"/>
    </row>
    <row r="281" spans="1:8" ht="30" x14ac:dyDescent="0.25">
      <c r="A281" s="27">
        <v>277</v>
      </c>
      <c r="B281" s="38" t="s">
        <v>212</v>
      </c>
      <c r="C281" s="27" t="s">
        <v>12</v>
      </c>
      <c r="D281" s="27" t="str">
        <f t="shared" si="15"/>
        <v>99/I2S/12/2024</v>
      </c>
      <c r="E281" s="28" t="s">
        <v>313</v>
      </c>
      <c r="F281" s="29" t="s">
        <v>311</v>
      </c>
      <c r="G281" s="28" t="s">
        <v>231</v>
      </c>
      <c r="H281" s="30"/>
    </row>
    <row r="282" spans="1:8" ht="30" x14ac:dyDescent="0.25">
      <c r="A282" s="27">
        <v>278</v>
      </c>
      <c r="B282" s="38" t="s">
        <v>212</v>
      </c>
      <c r="C282" s="27" t="s">
        <v>12</v>
      </c>
      <c r="D282" s="27" t="str">
        <f t="shared" si="15"/>
        <v>100/I2S/12/2024</v>
      </c>
      <c r="E282" s="28" t="s">
        <v>314</v>
      </c>
      <c r="F282" s="29" t="s">
        <v>311</v>
      </c>
      <c r="G282" s="28" t="s">
        <v>231</v>
      </c>
      <c r="H282" s="30"/>
    </row>
    <row r="283" spans="1:8" ht="30" x14ac:dyDescent="0.25">
      <c r="A283" s="27">
        <v>279</v>
      </c>
      <c r="B283" s="38" t="s">
        <v>212</v>
      </c>
      <c r="C283" s="27" t="s">
        <v>12</v>
      </c>
      <c r="D283" s="27" t="str">
        <f t="shared" si="15"/>
        <v>101/I2S/12/2024</v>
      </c>
      <c r="E283" s="28" t="s">
        <v>315</v>
      </c>
      <c r="F283" s="29" t="s">
        <v>311</v>
      </c>
      <c r="G283" s="28" t="s">
        <v>231</v>
      </c>
      <c r="H283" s="30"/>
    </row>
    <row r="284" spans="1:8" ht="45" x14ac:dyDescent="0.25">
      <c r="A284" s="27">
        <v>280</v>
      </c>
      <c r="B284" s="38" t="s">
        <v>212</v>
      </c>
      <c r="C284" s="27" t="s">
        <v>12</v>
      </c>
      <c r="D284" s="27" t="str">
        <f t="shared" si="15"/>
        <v>102/I2S/12/2024</v>
      </c>
      <c r="E284" s="28" t="s">
        <v>316</v>
      </c>
      <c r="F284" s="29" t="s">
        <v>311</v>
      </c>
      <c r="G284" s="28" t="s">
        <v>231</v>
      </c>
      <c r="H284" s="30"/>
    </row>
    <row r="285" spans="1:8" ht="30" x14ac:dyDescent="0.25">
      <c r="A285" s="27">
        <v>281</v>
      </c>
      <c r="B285" s="38" t="s">
        <v>212</v>
      </c>
      <c r="C285" s="27" t="s">
        <v>12</v>
      </c>
      <c r="D285" s="27" t="str">
        <f t="shared" si="15"/>
        <v>103/I2S/12/2024</v>
      </c>
      <c r="E285" s="28" t="s">
        <v>317</v>
      </c>
      <c r="F285" s="29" t="s">
        <v>311</v>
      </c>
      <c r="G285" s="28" t="s">
        <v>231</v>
      </c>
      <c r="H285" s="30"/>
    </row>
    <row r="286" spans="1:8" ht="30" x14ac:dyDescent="0.25">
      <c r="A286" s="27">
        <v>282</v>
      </c>
      <c r="B286" s="38" t="s">
        <v>212</v>
      </c>
      <c r="C286" s="27" t="s">
        <v>12</v>
      </c>
      <c r="D286" s="27" t="str">
        <f t="shared" si="15"/>
        <v>104/I2S/12/2024</v>
      </c>
      <c r="E286" s="28" t="s">
        <v>318</v>
      </c>
      <c r="F286" s="29" t="s">
        <v>311</v>
      </c>
      <c r="G286" s="28" t="s">
        <v>231</v>
      </c>
      <c r="H286" s="30"/>
    </row>
    <row r="287" spans="1:8" ht="30" x14ac:dyDescent="0.25">
      <c r="A287" s="27">
        <v>283</v>
      </c>
      <c r="B287" s="38" t="s">
        <v>212</v>
      </c>
      <c r="C287" s="27" t="s">
        <v>12</v>
      </c>
      <c r="D287" s="27" t="str">
        <f t="shared" si="15"/>
        <v>105/I2S/12/2024</v>
      </c>
      <c r="E287" s="28" t="s">
        <v>319</v>
      </c>
      <c r="F287" s="29" t="s">
        <v>311</v>
      </c>
      <c r="G287" s="28" t="s">
        <v>231</v>
      </c>
      <c r="H287" s="30"/>
    </row>
    <row r="288" spans="1:8" ht="30" x14ac:dyDescent="0.25">
      <c r="A288" s="27">
        <v>284</v>
      </c>
      <c r="B288" s="38" t="s">
        <v>212</v>
      </c>
      <c r="C288" s="27" t="s">
        <v>12</v>
      </c>
      <c r="D288" s="27" t="str">
        <f t="shared" si="15"/>
        <v>106/I2S/12/2024</v>
      </c>
      <c r="E288" s="28" t="s">
        <v>320</v>
      </c>
      <c r="F288" s="29" t="s">
        <v>311</v>
      </c>
      <c r="G288" s="28" t="s">
        <v>231</v>
      </c>
      <c r="H288" s="30"/>
    </row>
    <row r="289" spans="1:8" ht="30" x14ac:dyDescent="0.25">
      <c r="A289" s="27">
        <v>285</v>
      </c>
      <c r="B289" s="27" t="s">
        <v>321</v>
      </c>
      <c r="C289" s="27" t="s">
        <v>12</v>
      </c>
      <c r="D289" s="27" t="str">
        <f>TEXT(A289-$A$288,"00")&amp;TEXT("/","0")&amp;TEXT(B289,"0")&amp;TEXT("/12/2024","0")</f>
        <v>01/IB2/12/2024</v>
      </c>
      <c r="E289" s="28" t="s">
        <v>324</v>
      </c>
      <c r="F289" s="29" t="s">
        <v>325</v>
      </c>
      <c r="G289" s="28" t="s">
        <v>97</v>
      </c>
      <c r="H289" s="31"/>
    </row>
    <row r="290" spans="1:8" ht="30" x14ac:dyDescent="0.25">
      <c r="A290" s="27">
        <v>286</v>
      </c>
      <c r="B290" s="27" t="s">
        <v>321</v>
      </c>
      <c r="C290" s="27" t="s">
        <v>12</v>
      </c>
      <c r="D290" s="27" t="str">
        <f t="shared" ref="D290:D322" si="16">TEXT(A290-$A$288,"00")&amp;TEXT("/","0")&amp;TEXT(B290,"0")&amp;TEXT("/12/2024","0")</f>
        <v>02/IB2/12/2024</v>
      </c>
      <c r="E290" s="28" t="s">
        <v>326</v>
      </c>
      <c r="F290" s="29" t="s">
        <v>327</v>
      </c>
      <c r="G290" s="28" t="s">
        <v>97</v>
      </c>
      <c r="H290" s="30"/>
    </row>
    <row r="291" spans="1:8" ht="30" x14ac:dyDescent="0.25">
      <c r="A291" s="27">
        <v>287</v>
      </c>
      <c r="B291" s="27" t="s">
        <v>321</v>
      </c>
      <c r="C291" s="27" t="s">
        <v>12</v>
      </c>
      <c r="D291" s="27" t="str">
        <f t="shared" si="16"/>
        <v>03/IB2/12/2024</v>
      </c>
      <c r="E291" s="28" t="s">
        <v>328</v>
      </c>
      <c r="F291" s="29" t="s">
        <v>214</v>
      </c>
      <c r="G291" s="28" t="s">
        <v>97</v>
      </c>
      <c r="H291" s="30"/>
    </row>
    <row r="292" spans="1:8" ht="30" x14ac:dyDescent="0.25">
      <c r="A292" s="27">
        <v>288</v>
      </c>
      <c r="B292" s="27" t="s">
        <v>321</v>
      </c>
      <c r="C292" s="27" t="s">
        <v>12</v>
      </c>
      <c r="D292" s="27" t="str">
        <f t="shared" si="16"/>
        <v>04/IB2/12/2024</v>
      </c>
      <c r="E292" s="28" t="s">
        <v>531</v>
      </c>
      <c r="F292" s="29" t="s">
        <v>217</v>
      </c>
      <c r="G292" s="28" t="s">
        <v>97</v>
      </c>
      <c r="H292" s="30"/>
    </row>
    <row r="293" spans="1:8" ht="30" x14ac:dyDescent="0.25">
      <c r="A293" s="27">
        <v>289</v>
      </c>
      <c r="B293" s="27" t="s">
        <v>321</v>
      </c>
      <c r="C293" s="27" t="s">
        <v>12</v>
      </c>
      <c r="D293" s="27" t="str">
        <f t="shared" si="16"/>
        <v>05/IB2/12/2024</v>
      </c>
      <c r="E293" s="28" t="s">
        <v>329</v>
      </c>
      <c r="F293" s="29" t="s">
        <v>217</v>
      </c>
      <c r="G293" s="28" t="s">
        <v>97</v>
      </c>
      <c r="H293" s="30"/>
    </row>
    <row r="294" spans="1:8" ht="30" x14ac:dyDescent="0.25">
      <c r="A294" s="27">
        <v>290</v>
      </c>
      <c r="B294" s="27" t="s">
        <v>321</v>
      </c>
      <c r="C294" s="27" t="s">
        <v>12</v>
      </c>
      <c r="D294" s="27" t="str">
        <f t="shared" si="16"/>
        <v>06/IB2/12/2024</v>
      </c>
      <c r="E294" s="28" t="s">
        <v>330</v>
      </c>
      <c r="F294" s="29" t="s">
        <v>217</v>
      </c>
      <c r="G294" s="28" t="s">
        <v>97</v>
      </c>
      <c r="H294" s="30"/>
    </row>
    <row r="295" spans="1:8" ht="30" x14ac:dyDescent="0.25">
      <c r="A295" s="27">
        <v>291</v>
      </c>
      <c r="B295" s="27" t="s">
        <v>321</v>
      </c>
      <c r="C295" s="27" t="s">
        <v>12</v>
      </c>
      <c r="D295" s="27" t="str">
        <f t="shared" si="16"/>
        <v>07/IB2/12/2024</v>
      </c>
      <c r="E295" s="28" t="s">
        <v>331</v>
      </c>
      <c r="F295" s="29" t="s">
        <v>217</v>
      </c>
      <c r="G295" s="28" t="s">
        <v>97</v>
      </c>
      <c r="H295" s="30"/>
    </row>
    <row r="296" spans="1:8" ht="30" x14ac:dyDescent="0.25">
      <c r="A296" s="27">
        <v>292</v>
      </c>
      <c r="B296" s="27" t="s">
        <v>321</v>
      </c>
      <c r="C296" s="27" t="s">
        <v>12</v>
      </c>
      <c r="D296" s="27" t="str">
        <f t="shared" si="16"/>
        <v>08/IB2/12/2024</v>
      </c>
      <c r="E296" s="28" t="s">
        <v>332</v>
      </c>
      <c r="F296" s="29" t="s">
        <v>217</v>
      </c>
      <c r="G296" s="28" t="s">
        <v>97</v>
      </c>
      <c r="H296" s="30"/>
    </row>
    <row r="297" spans="1:8" ht="30" x14ac:dyDescent="0.25">
      <c r="A297" s="27">
        <v>293</v>
      </c>
      <c r="B297" s="27" t="s">
        <v>321</v>
      </c>
      <c r="C297" s="27" t="s">
        <v>12</v>
      </c>
      <c r="D297" s="27" t="str">
        <f t="shared" si="16"/>
        <v>09/IB2/12/2024</v>
      </c>
      <c r="E297" s="28" t="s">
        <v>333</v>
      </c>
      <c r="F297" s="29" t="s">
        <v>334</v>
      </c>
      <c r="G297" s="28" t="s">
        <v>97</v>
      </c>
      <c r="H297" s="30"/>
    </row>
    <row r="298" spans="1:8" ht="30" x14ac:dyDescent="0.25">
      <c r="A298" s="27">
        <v>294</v>
      </c>
      <c r="B298" s="27" t="s">
        <v>321</v>
      </c>
      <c r="C298" s="27" t="s">
        <v>12</v>
      </c>
      <c r="D298" s="27" t="str">
        <f t="shared" si="16"/>
        <v>10/IB2/12/2024</v>
      </c>
      <c r="E298" s="28" t="s">
        <v>335</v>
      </c>
      <c r="F298" s="29" t="s">
        <v>334</v>
      </c>
      <c r="G298" s="28" t="s">
        <v>97</v>
      </c>
      <c r="H298" s="30"/>
    </row>
    <row r="299" spans="1:8" ht="45" x14ac:dyDescent="0.25">
      <c r="A299" s="27">
        <v>295</v>
      </c>
      <c r="B299" s="27" t="s">
        <v>321</v>
      </c>
      <c r="C299" s="27" t="s">
        <v>12</v>
      </c>
      <c r="D299" s="27" t="str">
        <f t="shared" si="16"/>
        <v>11/IB2/12/2024</v>
      </c>
      <c r="E299" s="28" t="s">
        <v>336</v>
      </c>
      <c r="F299" s="29" t="s">
        <v>100</v>
      </c>
      <c r="G299" s="28" t="s">
        <v>23</v>
      </c>
      <c r="H299" s="31"/>
    </row>
    <row r="300" spans="1:8" ht="30" x14ac:dyDescent="0.25">
      <c r="A300" s="27">
        <v>296</v>
      </c>
      <c r="B300" s="27" t="s">
        <v>321</v>
      </c>
      <c r="C300" s="27" t="s">
        <v>12</v>
      </c>
      <c r="D300" s="27" t="str">
        <f t="shared" si="16"/>
        <v>12/IB2/12/2024</v>
      </c>
      <c r="E300" s="28" t="s">
        <v>337</v>
      </c>
      <c r="F300" s="29" t="s">
        <v>100</v>
      </c>
      <c r="G300" s="28" t="s">
        <v>23</v>
      </c>
      <c r="H300" s="31"/>
    </row>
    <row r="301" spans="1:8" ht="30" x14ac:dyDescent="0.25">
      <c r="A301" s="27">
        <v>297</v>
      </c>
      <c r="B301" s="27" t="s">
        <v>321</v>
      </c>
      <c r="C301" s="27" t="s">
        <v>12</v>
      </c>
      <c r="D301" s="27" t="str">
        <f t="shared" si="16"/>
        <v>13/IB2/12/2024</v>
      </c>
      <c r="E301" s="28" t="s">
        <v>103</v>
      </c>
      <c r="F301" s="29" t="s">
        <v>100</v>
      </c>
      <c r="G301" s="28" t="s">
        <v>23</v>
      </c>
      <c r="H301" s="31"/>
    </row>
    <row r="302" spans="1:8" ht="30" x14ac:dyDescent="0.25">
      <c r="A302" s="27">
        <v>298</v>
      </c>
      <c r="B302" s="27" t="s">
        <v>321</v>
      </c>
      <c r="C302" s="27" t="s">
        <v>12</v>
      </c>
      <c r="D302" s="27" t="str">
        <f t="shared" si="16"/>
        <v>14/IB2/12/2024</v>
      </c>
      <c r="E302" s="28" t="s">
        <v>105</v>
      </c>
      <c r="F302" s="29" t="s">
        <v>100</v>
      </c>
      <c r="G302" s="28" t="s">
        <v>23</v>
      </c>
      <c r="H302" s="31"/>
    </row>
    <row r="303" spans="1:8" ht="30" x14ac:dyDescent="0.25">
      <c r="A303" s="27">
        <v>299</v>
      </c>
      <c r="B303" s="27" t="s">
        <v>321</v>
      </c>
      <c r="C303" s="27" t="s">
        <v>12</v>
      </c>
      <c r="D303" s="27" t="str">
        <f t="shared" si="16"/>
        <v>15/IB2/12/2024</v>
      </c>
      <c r="E303" s="28" t="s">
        <v>338</v>
      </c>
      <c r="F303" s="29" t="s">
        <v>100</v>
      </c>
      <c r="G303" s="28" t="s">
        <v>23</v>
      </c>
      <c r="H303" s="31"/>
    </row>
    <row r="304" spans="1:8" ht="30" x14ac:dyDescent="0.25">
      <c r="A304" s="27">
        <v>300</v>
      </c>
      <c r="B304" s="27" t="s">
        <v>321</v>
      </c>
      <c r="C304" s="27" t="s">
        <v>12</v>
      </c>
      <c r="D304" s="27" t="str">
        <f t="shared" si="16"/>
        <v>16/IB2/12/2024</v>
      </c>
      <c r="E304" s="28" t="s">
        <v>339</v>
      </c>
      <c r="F304" s="29" t="s">
        <v>100</v>
      </c>
      <c r="G304" s="28" t="s">
        <v>23</v>
      </c>
      <c r="H304" s="31"/>
    </row>
    <row r="305" spans="1:9" ht="30" x14ac:dyDescent="0.25">
      <c r="A305" s="27">
        <v>301</v>
      </c>
      <c r="B305" s="27" t="s">
        <v>321</v>
      </c>
      <c r="C305" s="27" t="s">
        <v>12</v>
      </c>
      <c r="D305" s="27" t="str">
        <f t="shared" si="16"/>
        <v>17/IB2/12/2024</v>
      </c>
      <c r="E305" s="28" t="s">
        <v>340</v>
      </c>
      <c r="F305" s="29" t="s">
        <v>100</v>
      </c>
      <c r="G305" s="28" t="s">
        <v>23</v>
      </c>
      <c r="H305" s="31"/>
    </row>
    <row r="306" spans="1:9" ht="30" x14ac:dyDescent="0.25">
      <c r="A306" s="27">
        <v>302</v>
      </c>
      <c r="B306" s="27" t="s">
        <v>321</v>
      </c>
      <c r="C306" s="27" t="s">
        <v>12</v>
      </c>
      <c r="D306" s="27" t="str">
        <f t="shared" si="16"/>
        <v>18/IB2/12/2024</v>
      </c>
      <c r="E306" s="28" t="s">
        <v>341</v>
      </c>
      <c r="F306" s="29" t="s">
        <v>100</v>
      </c>
      <c r="G306" s="28" t="s">
        <v>23</v>
      </c>
      <c r="H306" s="31"/>
    </row>
    <row r="307" spans="1:9" ht="30" x14ac:dyDescent="0.25">
      <c r="A307" s="27">
        <v>303</v>
      </c>
      <c r="B307" s="27" t="s">
        <v>321</v>
      </c>
      <c r="C307" s="27" t="s">
        <v>12</v>
      </c>
      <c r="D307" s="27" t="str">
        <f t="shared" si="16"/>
        <v>19/IB2/12/2024</v>
      </c>
      <c r="E307" s="28" t="s">
        <v>508</v>
      </c>
      <c r="F307" s="29" t="s">
        <v>100</v>
      </c>
      <c r="G307" s="28" t="s">
        <v>23</v>
      </c>
      <c r="H307" s="31"/>
    </row>
    <row r="308" spans="1:9" ht="30" x14ac:dyDescent="0.25">
      <c r="A308" s="27">
        <v>304</v>
      </c>
      <c r="B308" s="27" t="s">
        <v>321</v>
      </c>
      <c r="C308" s="27" t="s">
        <v>12</v>
      </c>
      <c r="D308" s="27" t="str">
        <f t="shared" si="16"/>
        <v>20/IB2/12/2024</v>
      </c>
      <c r="E308" s="28" t="s">
        <v>342</v>
      </c>
      <c r="F308" s="29" t="s">
        <v>109</v>
      </c>
      <c r="G308" s="28" t="s">
        <v>23</v>
      </c>
      <c r="H308" s="31"/>
    </row>
    <row r="309" spans="1:9" ht="30" x14ac:dyDescent="0.25">
      <c r="A309" s="27">
        <v>305</v>
      </c>
      <c r="B309" s="27" t="s">
        <v>321</v>
      </c>
      <c r="C309" s="27" t="s">
        <v>12</v>
      </c>
      <c r="D309" s="27" t="str">
        <f t="shared" si="16"/>
        <v>21/IB2/12/2024</v>
      </c>
      <c r="E309" s="28" t="s">
        <v>343</v>
      </c>
      <c r="F309" s="29" t="s">
        <v>110</v>
      </c>
      <c r="G309" s="28" t="s">
        <v>23</v>
      </c>
      <c r="H309" s="31"/>
    </row>
    <row r="310" spans="1:9" ht="30" x14ac:dyDescent="0.25">
      <c r="A310" s="27">
        <v>306</v>
      </c>
      <c r="B310" s="27" t="s">
        <v>321</v>
      </c>
      <c r="C310" s="27" t="s">
        <v>12</v>
      </c>
      <c r="D310" s="27" t="str">
        <f t="shared" si="16"/>
        <v>22/IB2/12/2024</v>
      </c>
      <c r="E310" s="28" t="s">
        <v>344</v>
      </c>
      <c r="F310" s="29" t="s">
        <v>117</v>
      </c>
      <c r="G310" s="28" t="s">
        <v>23</v>
      </c>
      <c r="H310" s="31"/>
    </row>
    <row r="311" spans="1:9" ht="30" x14ac:dyDescent="0.25">
      <c r="A311" s="27">
        <v>307</v>
      </c>
      <c r="B311" s="27" t="s">
        <v>321</v>
      </c>
      <c r="C311" s="27" t="s">
        <v>12</v>
      </c>
      <c r="D311" s="27" t="str">
        <f t="shared" si="16"/>
        <v>23/IB2/12/2024</v>
      </c>
      <c r="E311" s="28" t="s">
        <v>345</v>
      </c>
      <c r="F311" s="29" t="s">
        <v>127</v>
      </c>
      <c r="G311" s="28" t="s">
        <v>23</v>
      </c>
      <c r="H311" s="31"/>
    </row>
    <row r="312" spans="1:9" ht="30" x14ac:dyDescent="0.25">
      <c r="A312" s="27">
        <v>308</v>
      </c>
      <c r="B312" s="27" t="s">
        <v>321</v>
      </c>
      <c r="C312" s="27" t="s">
        <v>12</v>
      </c>
      <c r="D312" s="27" t="str">
        <f t="shared" si="16"/>
        <v>24/IB2/12/2024</v>
      </c>
      <c r="E312" s="28" t="s">
        <v>346</v>
      </c>
      <c r="F312" s="29" t="s">
        <v>347</v>
      </c>
      <c r="G312" s="28" t="s">
        <v>23</v>
      </c>
      <c r="H312" s="31"/>
    </row>
    <row r="313" spans="1:9" ht="30" x14ac:dyDescent="0.25">
      <c r="A313" s="27">
        <v>309</v>
      </c>
      <c r="B313" s="27" t="s">
        <v>321</v>
      </c>
      <c r="C313" s="27" t="s">
        <v>12</v>
      </c>
      <c r="D313" s="27" t="str">
        <f t="shared" si="16"/>
        <v>25/IB2/12/2024</v>
      </c>
      <c r="E313" s="28" t="s">
        <v>348</v>
      </c>
      <c r="F313" s="29" t="s">
        <v>140</v>
      </c>
      <c r="G313" s="28" t="s">
        <v>26</v>
      </c>
      <c r="H313" s="31"/>
    </row>
    <row r="314" spans="1:9" ht="45" x14ac:dyDescent="0.25">
      <c r="A314" s="27">
        <v>310</v>
      </c>
      <c r="B314" s="27" t="s">
        <v>321</v>
      </c>
      <c r="C314" s="27" t="s">
        <v>12</v>
      </c>
      <c r="D314" s="27" t="str">
        <f t="shared" si="16"/>
        <v>26/IB2/12/2024</v>
      </c>
      <c r="E314" s="28" t="s">
        <v>349</v>
      </c>
      <c r="F314" s="29" t="s">
        <v>140</v>
      </c>
      <c r="G314" s="28" t="s">
        <v>26</v>
      </c>
      <c r="H314" s="31"/>
    </row>
    <row r="315" spans="1:9" ht="30" x14ac:dyDescent="0.25">
      <c r="A315" s="27">
        <v>311</v>
      </c>
      <c r="B315" s="27" t="s">
        <v>321</v>
      </c>
      <c r="C315" s="27" t="s">
        <v>12</v>
      </c>
      <c r="D315" s="27" t="str">
        <f t="shared" si="16"/>
        <v>27/IB2/12/2024</v>
      </c>
      <c r="E315" s="28" t="s">
        <v>353</v>
      </c>
      <c r="F315" s="29" t="s">
        <v>354</v>
      </c>
      <c r="G315" s="28" t="s">
        <v>26</v>
      </c>
      <c r="H315" s="30"/>
    </row>
    <row r="316" spans="1:9" ht="30" x14ac:dyDescent="0.25">
      <c r="A316" s="27">
        <v>312</v>
      </c>
      <c r="B316" s="27" t="s">
        <v>321</v>
      </c>
      <c r="C316" s="27" t="s">
        <v>12</v>
      </c>
      <c r="D316" s="27" t="str">
        <f t="shared" si="16"/>
        <v>28/IB2/12/2024</v>
      </c>
      <c r="E316" s="28" t="s">
        <v>355</v>
      </c>
      <c r="F316" s="29" t="s">
        <v>354</v>
      </c>
      <c r="G316" s="28" t="s">
        <v>26</v>
      </c>
      <c r="H316" s="30"/>
    </row>
    <row r="317" spans="1:9" ht="30" x14ac:dyDescent="0.25">
      <c r="A317" s="27">
        <v>313</v>
      </c>
      <c r="B317" s="27" t="s">
        <v>321</v>
      </c>
      <c r="C317" s="27" t="s">
        <v>12</v>
      </c>
      <c r="D317" s="27" t="str">
        <f t="shared" si="16"/>
        <v>29/IB2/12/2024</v>
      </c>
      <c r="E317" s="28" t="s">
        <v>356</v>
      </c>
      <c r="F317" s="29" t="s">
        <v>354</v>
      </c>
      <c r="G317" s="28" t="s">
        <v>26</v>
      </c>
      <c r="H317" s="30"/>
    </row>
    <row r="318" spans="1:9" ht="30" x14ac:dyDescent="0.25">
      <c r="A318" s="27">
        <v>314</v>
      </c>
      <c r="B318" s="27" t="s">
        <v>321</v>
      </c>
      <c r="C318" s="27" t="s">
        <v>12</v>
      </c>
      <c r="D318" s="27" t="str">
        <f t="shared" si="16"/>
        <v>30/IB2/12/2024</v>
      </c>
      <c r="E318" s="28" t="s">
        <v>359</v>
      </c>
      <c r="F318" s="29" t="s">
        <v>354</v>
      </c>
      <c r="G318" s="28" t="s">
        <v>26</v>
      </c>
      <c r="H318" s="30"/>
    </row>
    <row r="319" spans="1:9" ht="30" x14ac:dyDescent="0.25">
      <c r="A319" s="27">
        <v>315</v>
      </c>
      <c r="B319" s="27" t="s">
        <v>321</v>
      </c>
      <c r="C319" s="27" t="s">
        <v>12</v>
      </c>
      <c r="D319" s="27" t="str">
        <f t="shared" si="16"/>
        <v>31/IB2/12/2024</v>
      </c>
      <c r="E319" s="34" t="s">
        <v>350</v>
      </c>
      <c r="F319" s="29" t="s">
        <v>31</v>
      </c>
      <c r="G319" s="28" t="s">
        <v>26</v>
      </c>
      <c r="H319" s="30"/>
      <c r="I319" s="16"/>
    </row>
    <row r="320" spans="1:9" ht="30" x14ac:dyDescent="0.25">
      <c r="A320" s="27">
        <v>316</v>
      </c>
      <c r="B320" s="27" t="s">
        <v>321</v>
      </c>
      <c r="C320" s="27" t="s">
        <v>12</v>
      </c>
      <c r="D320" s="27" t="str">
        <f t="shared" si="16"/>
        <v>32/IB2/12/2024</v>
      </c>
      <c r="E320" s="34" t="s">
        <v>351</v>
      </c>
      <c r="F320" s="29" t="s">
        <v>31</v>
      </c>
      <c r="G320" s="28" t="s">
        <v>26</v>
      </c>
      <c r="H320" s="30"/>
    </row>
    <row r="321" spans="1:8" ht="30" x14ac:dyDescent="0.25">
      <c r="A321" s="27">
        <v>317</v>
      </c>
      <c r="B321" s="27" t="s">
        <v>321</v>
      </c>
      <c r="C321" s="27" t="s">
        <v>12</v>
      </c>
      <c r="D321" s="27" t="str">
        <f t="shared" si="16"/>
        <v>33/IB2/12/2024</v>
      </c>
      <c r="E321" s="34" t="s">
        <v>446</v>
      </c>
      <c r="F321" s="29" t="s">
        <v>31</v>
      </c>
      <c r="G321" s="28" t="s">
        <v>26</v>
      </c>
      <c r="H321" s="30"/>
    </row>
    <row r="322" spans="1:8" ht="30" x14ac:dyDescent="0.25">
      <c r="A322" s="27">
        <v>318</v>
      </c>
      <c r="B322" s="27" t="s">
        <v>321</v>
      </c>
      <c r="C322" s="27" t="s">
        <v>12</v>
      </c>
      <c r="D322" s="27" t="str">
        <f t="shared" si="16"/>
        <v>34/IB2/12/2024</v>
      </c>
      <c r="E322" s="34" t="s">
        <v>352</v>
      </c>
      <c r="F322" s="29" t="s">
        <v>31</v>
      </c>
      <c r="G322" s="28" t="s">
        <v>26</v>
      </c>
      <c r="H322" s="30"/>
    </row>
    <row r="323" spans="1:8" ht="195" x14ac:dyDescent="0.25">
      <c r="A323" s="27">
        <v>319</v>
      </c>
      <c r="B323" s="27" t="s">
        <v>321</v>
      </c>
      <c r="C323" s="27" t="s">
        <v>12</v>
      </c>
      <c r="D323" s="27" t="str">
        <f>TEXT(A323-$A$288,"00")&amp;TEXT("/","0")&amp;TEXT(B323,"0")&amp;TEXT("/12/2024","0")</f>
        <v>35/IB2/12/2024</v>
      </c>
      <c r="E323" s="28" t="s">
        <v>322</v>
      </c>
      <c r="F323" s="29" t="s">
        <v>25</v>
      </c>
      <c r="G323" s="28" t="s">
        <v>26</v>
      </c>
      <c r="H323" s="31" t="s">
        <v>323</v>
      </c>
    </row>
    <row r="324" spans="1:8" x14ac:dyDescent="0.25">
      <c r="A324" s="27">
        <v>320</v>
      </c>
      <c r="B324" s="27" t="s">
        <v>362</v>
      </c>
      <c r="C324" s="27" t="s">
        <v>12</v>
      </c>
      <c r="D324" s="27" t="str">
        <f>TEXT(A324-$A$323,"00")&amp;TEXT("/","0")&amp;TEXT(B324,"0")&amp;TEXT("/12/2024","0")</f>
        <v>01/IZI2/12/2024</v>
      </c>
      <c r="E324" s="28" t="s">
        <v>46</v>
      </c>
      <c r="F324" s="29" t="s">
        <v>47</v>
      </c>
      <c r="G324" s="28" t="s">
        <v>14</v>
      </c>
      <c r="H324" s="30"/>
    </row>
    <row r="325" spans="1:8" ht="30" x14ac:dyDescent="0.25">
      <c r="A325" s="27">
        <v>321</v>
      </c>
      <c r="B325" s="27" t="s">
        <v>362</v>
      </c>
      <c r="C325" s="27" t="s">
        <v>12</v>
      </c>
      <c r="D325" s="27" t="str">
        <f t="shared" ref="D325:D378" si="17">TEXT(A325-$A$323,"00")&amp;TEXT("/","0")&amp;TEXT(B325,"0")&amp;TEXT("/12/2024","0")</f>
        <v>02/IZI2/12/2024</v>
      </c>
      <c r="E325" s="28" t="s">
        <v>48</v>
      </c>
      <c r="F325" s="29" t="s">
        <v>47</v>
      </c>
      <c r="G325" s="28" t="s">
        <v>14</v>
      </c>
      <c r="H325" s="30"/>
    </row>
    <row r="326" spans="1:8" ht="30" x14ac:dyDescent="0.25">
      <c r="A326" s="27">
        <v>322</v>
      </c>
      <c r="B326" s="27" t="s">
        <v>362</v>
      </c>
      <c r="C326" s="27" t="s">
        <v>12</v>
      </c>
      <c r="D326" s="27" t="str">
        <f t="shared" si="17"/>
        <v>03/IZI2/12/2024</v>
      </c>
      <c r="E326" s="28" t="s">
        <v>49</v>
      </c>
      <c r="F326" s="29" t="s">
        <v>47</v>
      </c>
      <c r="G326" s="28" t="s">
        <v>14</v>
      </c>
      <c r="H326" s="30"/>
    </row>
    <row r="327" spans="1:8" ht="30" x14ac:dyDescent="0.25">
      <c r="A327" s="27">
        <v>323</v>
      </c>
      <c r="B327" s="27" t="s">
        <v>362</v>
      </c>
      <c r="C327" s="27" t="s">
        <v>12</v>
      </c>
      <c r="D327" s="27" t="str">
        <f t="shared" si="17"/>
        <v>04/IZI2/12/2024</v>
      </c>
      <c r="E327" s="28" t="s">
        <v>50</v>
      </c>
      <c r="F327" s="29" t="s">
        <v>47</v>
      </c>
      <c r="G327" s="28" t="s">
        <v>14</v>
      </c>
      <c r="H327" s="30"/>
    </row>
    <row r="328" spans="1:8" x14ac:dyDescent="0.25">
      <c r="A328" s="27">
        <v>324</v>
      </c>
      <c r="B328" s="27" t="s">
        <v>362</v>
      </c>
      <c r="C328" s="27" t="s">
        <v>12</v>
      </c>
      <c r="D328" s="27" t="str">
        <f t="shared" si="17"/>
        <v>05/IZI2/12/2024</v>
      </c>
      <c r="E328" s="28" t="s">
        <v>51</v>
      </c>
      <c r="F328" s="29" t="s">
        <v>47</v>
      </c>
      <c r="G328" s="28" t="s">
        <v>14</v>
      </c>
      <c r="H328" s="30"/>
    </row>
    <row r="329" spans="1:8" ht="45" x14ac:dyDescent="0.25">
      <c r="A329" s="27">
        <v>325</v>
      </c>
      <c r="B329" s="27" t="s">
        <v>362</v>
      </c>
      <c r="C329" s="27" t="s">
        <v>12</v>
      </c>
      <c r="D329" s="27" t="str">
        <f t="shared" si="17"/>
        <v>06/IZI2/12/2024</v>
      </c>
      <c r="E329" s="28" t="s">
        <v>52</v>
      </c>
      <c r="F329" s="29" t="s">
        <v>47</v>
      </c>
      <c r="G329" s="28" t="s">
        <v>14</v>
      </c>
      <c r="H329" s="30"/>
    </row>
    <row r="330" spans="1:8" ht="30" x14ac:dyDescent="0.25">
      <c r="A330" s="27">
        <v>326</v>
      </c>
      <c r="B330" s="27" t="s">
        <v>362</v>
      </c>
      <c r="C330" s="27" t="s">
        <v>12</v>
      </c>
      <c r="D330" s="27" t="str">
        <f t="shared" si="17"/>
        <v>07/IZI2/12/2024</v>
      </c>
      <c r="E330" s="28" t="s">
        <v>53</v>
      </c>
      <c r="F330" s="29" t="s">
        <v>47</v>
      </c>
      <c r="G330" s="28" t="s">
        <v>14</v>
      </c>
      <c r="H330" s="30"/>
    </row>
    <row r="331" spans="1:8" ht="30" x14ac:dyDescent="0.25">
      <c r="A331" s="27">
        <v>327</v>
      </c>
      <c r="B331" s="27" t="s">
        <v>362</v>
      </c>
      <c r="C331" s="27" t="s">
        <v>12</v>
      </c>
      <c r="D331" s="27" t="str">
        <f t="shared" si="17"/>
        <v>08/IZI2/12/2024</v>
      </c>
      <c r="E331" s="28" t="s">
        <v>364</v>
      </c>
      <c r="F331" s="29" t="s">
        <v>55</v>
      </c>
      <c r="G331" s="28" t="s">
        <v>14</v>
      </c>
      <c r="H331" s="30"/>
    </row>
    <row r="332" spans="1:8" ht="30" x14ac:dyDescent="0.25">
      <c r="A332" s="27">
        <v>328</v>
      </c>
      <c r="B332" s="27" t="s">
        <v>362</v>
      </c>
      <c r="C332" s="27" t="s">
        <v>12</v>
      </c>
      <c r="D332" s="27" t="str">
        <f t="shared" si="17"/>
        <v>09/IZI2/12/2024</v>
      </c>
      <c r="E332" s="28" t="s">
        <v>365</v>
      </c>
      <c r="F332" s="29" t="s">
        <v>55</v>
      </c>
      <c r="G332" s="28" t="s">
        <v>14</v>
      </c>
      <c r="H332" s="30"/>
    </row>
    <row r="333" spans="1:8" ht="30" x14ac:dyDescent="0.25">
      <c r="A333" s="27">
        <v>329</v>
      </c>
      <c r="B333" s="27" t="s">
        <v>362</v>
      </c>
      <c r="C333" s="27" t="s">
        <v>12</v>
      </c>
      <c r="D333" s="27" t="str">
        <f t="shared" si="17"/>
        <v>10/IZI2/12/2024</v>
      </c>
      <c r="E333" s="28" t="s">
        <v>366</v>
      </c>
      <c r="F333" s="29" t="s">
        <v>55</v>
      </c>
      <c r="G333" s="28" t="s">
        <v>14</v>
      </c>
      <c r="H333" s="30"/>
    </row>
    <row r="334" spans="1:8" ht="30" x14ac:dyDescent="0.25">
      <c r="A334" s="27">
        <v>330</v>
      </c>
      <c r="B334" s="27" t="s">
        <v>362</v>
      </c>
      <c r="C334" s="27" t="s">
        <v>12</v>
      </c>
      <c r="D334" s="27" t="str">
        <f t="shared" si="17"/>
        <v>11/IZI2/12/2024</v>
      </c>
      <c r="E334" s="28" t="s">
        <v>367</v>
      </c>
      <c r="F334" s="29" t="s">
        <v>55</v>
      </c>
      <c r="G334" s="28" t="s">
        <v>14</v>
      </c>
      <c r="H334" s="30"/>
    </row>
    <row r="335" spans="1:8" ht="30" x14ac:dyDescent="0.25">
      <c r="A335" s="27">
        <v>331</v>
      </c>
      <c r="B335" s="27" t="s">
        <v>362</v>
      </c>
      <c r="C335" s="27" t="s">
        <v>12</v>
      </c>
      <c r="D335" s="27" t="str">
        <f t="shared" si="17"/>
        <v>12/IZI2/12/2024</v>
      </c>
      <c r="E335" s="28" t="s">
        <v>368</v>
      </c>
      <c r="F335" s="29" t="s">
        <v>55</v>
      </c>
      <c r="G335" s="28" t="s">
        <v>14</v>
      </c>
      <c r="H335" s="30"/>
    </row>
    <row r="336" spans="1:8" ht="30" x14ac:dyDescent="0.25">
      <c r="A336" s="27">
        <v>332</v>
      </c>
      <c r="B336" s="27" t="s">
        <v>362</v>
      </c>
      <c r="C336" s="27" t="s">
        <v>12</v>
      </c>
      <c r="D336" s="27" t="str">
        <f t="shared" si="17"/>
        <v>13/IZI2/12/2024</v>
      </c>
      <c r="E336" s="28" t="s">
        <v>363</v>
      </c>
      <c r="F336" s="29" t="s">
        <v>64</v>
      </c>
      <c r="G336" s="28" t="s">
        <v>14</v>
      </c>
      <c r="H336" s="31"/>
    </row>
    <row r="337" spans="1:8" ht="30" x14ac:dyDescent="0.25">
      <c r="A337" s="27">
        <v>333</v>
      </c>
      <c r="B337" s="27" t="s">
        <v>362</v>
      </c>
      <c r="C337" s="27" t="s">
        <v>12</v>
      </c>
      <c r="D337" s="27" t="str">
        <f t="shared" si="17"/>
        <v>14/IZI2/12/2024</v>
      </c>
      <c r="E337" s="28" t="s">
        <v>369</v>
      </c>
      <c r="F337" s="29" t="s">
        <v>64</v>
      </c>
      <c r="G337" s="28" t="s">
        <v>14</v>
      </c>
      <c r="H337" s="31"/>
    </row>
    <row r="338" spans="1:8" ht="30" x14ac:dyDescent="0.25">
      <c r="A338" s="27">
        <v>334</v>
      </c>
      <c r="B338" s="27" t="s">
        <v>362</v>
      </c>
      <c r="C338" s="27" t="s">
        <v>12</v>
      </c>
      <c r="D338" s="27" t="str">
        <f t="shared" si="17"/>
        <v>15/IZI2/12/2024</v>
      </c>
      <c r="E338" s="28" t="s">
        <v>370</v>
      </c>
      <c r="F338" s="29" t="s">
        <v>64</v>
      </c>
      <c r="G338" s="28" t="s">
        <v>14</v>
      </c>
      <c r="H338" s="31"/>
    </row>
    <row r="339" spans="1:8" ht="30" x14ac:dyDescent="0.25">
      <c r="A339" s="27">
        <v>335</v>
      </c>
      <c r="B339" s="27" t="s">
        <v>362</v>
      </c>
      <c r="C339" s="27" t="s">
        <v>12</v>
      </c>
      <c r="D339" s="27" t="str">
        <f t="shared" si="17"/>
        <v>16/IZI2/12/2024</v>
      </c>
      <c r="E339" s="28" t="s">
        <v>396</v>
      </c>
      <c r="F339" s="29" t="s">
        <v>68</v>
      </c>
      <c r="G339" s="28" t="s">
        <v>19</v>
      </c>
      <c r="H339" s="31"/>
    </row>
    <row r="340" spans="1:8" ht="30" x14ac:dyDescent="0.25">
      <c r="A340" s="27">
        <v>336</v>
      </c>
      <c r="B340" s="27" t="s">
        <v>362</v>
      </c>
      <c r="C340" s="27" t="s">
        <v>12</v>
      </c>
      <c r="D340" s="27" t="str">
        <f t="shared" si="17"/>
        <v>17/IZI2/12/2024</v>
      </c>
      <c r="E340" s="28" t="s">
        <v>397</v>
      </c>
      <c r="F340" s="29" t="s">
        <v>68</v>
      </c>
      <c r="G340" s="28" t="s">
        <v>19</v>
      </c>
      <c r="H340" s="31"/>
    </row>
    <row r="341" spans="1:8" ht="45" x14ac:dyDescent="0.25">
      <c r="A341" s="27">
        <v>337</v>
      </c>
      <c r="B341" s="27" t="s">
        <v>362</v>
      </c>
      <c r="C341" s="27" t="s">
        <v>12</v>
      </c>
      <c r="D341" s="27" t="str">
        <f t="shared" si="17"/>
        <v>18/IZI2/12/2024</v>
      </c>
      <c r="E341" s="28" t="s">
        <v>398</v>
      </c>
      <c r="F341" s="29" t="s">
        <v>68</v>
      </c>
      <c r="G341" s="28" t="s">
        <v>19</v>
      </c>
      <c r="H341" s="31"/>
    </row>
    <row r="342" spans="1:8" ht="30" x14ac:dyDescent="0.25">
      <c r="A342" s="27">
        <v>338</v>
      </c>
      <c r="B342" s="27" t="s">
        <v>362</v>
      </c>
      <c r="C342" s="27" t="s">
        <v>12</v>
      </c>
      <c r="D342" s="27" t="str">
        <f t="shared" si="17"/>
        <v>19/IZI2/12/2024</v>
      </c>
      <c r="E342" s="28" t="s">
        <v>371</v>
      </c>
      <c r="F342" s="29" t="s">
        <v>325</v>
      </c>
      <c r="G342" s="28" t="s">
        <v>97</v>
      </c>
      <c r="H342" s="31"/>
    </row>
    <row r="343" spans="1:8" ht="45" x14ac:dyDescent="0.25">
      <c r="A343" s="27">
        <v>339</v>
      </c>
      <c r="B343" s="27" t="s">
        <v>362</v>
      </c>
      <c r="C343" s="27" t="s">
        <v>12</v>
      </c>
      <c r="D343" s="27" t="str">
        <f t="shared" si="17"/>
        <v>20/IZI2/12/2024</v>
      </c>
      <c r="E343" s="28" t="s">
        <v>372</v>
      </c>
      <c r="F343" s="29" t="s">
        <v>325</v>
      </c>
      <c r="G343" s="28" t="s">
        <v>97</v>
      </c>
      <c r="H343" s="31"/>
    </row>
    <row r="344" spans="1:8" ht="30" x14ac:dyDescent="0.25">
      <c r="A344" s="27">
        <v>340</v>
      </c>
      <c r="B344" s="27" t="s">
        <v>362</v>
      </c>
      <c r="C344" s="27" t="s">
        <v>12</v>
      </c>
      <c r="D344" s="27" t="str">
        <f t="shared" si="17"/>
        <v>21/IZI2/12/2024</v>
      </c>
      <c r="E344" s="28" t="s">
        <v>373</v>
      </c>
      <c r="F344" s="29" t="s">
        <v>325</v>
      </c>
      <c r="G344" s="28" t="s">
        <v>97</v>
      </c>
      <c r="H344" s="31"/>
    </row>
    <row r="345" spans="1:8" ht="30" x14ac:dyDescent="0.25">
      <c r="A345" s="27">
        <v>341</v>
      </c>
      <c r="B345" s="27" t="s">
        <v>362</v>
      </c>
      <c r="C345" s="27" t="s">
        <v>12</v>
      </c>
      <c r="D345" s="27" t="str">
        <f t="shared" si="17"/>
        <v>22/IZI2/12/2024</v>
      </c>
      <c r="E345" s="28" t="s">
        <v>374</v>
      </c>
      <c r="F345" s="29" t="s">
        <v>327</v>
      </c>
      <c r="G345" s="28" t="s">
        <v>97</v>
      </c>
      <c r="H345" s="30"/>
    </row>
    <row r="346" spans="1:8" ht="30" x14ac:dyDescent="0.25">
      <c r="A346" s="27">
        <v>342</v>
      </c>
      <c r="B346" s="27" t="s">
        <v>362</v>
      </c>
      <c r="C346" s="27" t="s">
        <v>12</v>
      </c>
      <c r="D346" s="27" t="str">
        <f t="shared" si="17"/>
        <v>23/IZI2/12/2024</v>
      </c>
      <c r="E346" s="28" t="s">
        <v>375</v>
      </c>
      <c r="F346" s="29" t="s">
        <v>214</v>
      </c>
      <c r="G346" s="28" t="s">
        <v>97</v>
      </c>
      <c r="H346" s="30"/>
    </row>
    <row r="347" spans="1:8" ht="45" x14ac:dyDescent="0.25">
      <c r="A347" s="27">
        <v>343</v>
      </c>
      <c r="B347" s="27" t="s">
        <v>362</v>
      </c>
      <c r="C347" s="27" t="s">
        <v>12</v>
      </c>
      <c r="D347" s="27" t="str">
        <f t="shared" si="17"/>
        <v>24/IZI2/12/2024</v>
      </c>
      <c r="E347" s="28" t="s">
        <v>376</v>
      </c>
      <c r="F347" s="29" t="s">
        <v>214</v>
      </c>
      <c r="G347" s="28" t="s">
        <v>97</v>
      </c>
      <c r="H347" s="30"/>
    </row>
    <row r="348" spans="1:8" ht="30" x14ac:dyDescent="0.25">
      <c r="A348" s="27">
        <v>344</v>
      </c>
      <c r="B348" s="27" t="s">
        <v>362</v>
      </c>
      <c r="C348" s="27" t="s">
        <v>12</v>
      </c>
      <c r="D348" s="27" t="str">
        <f t="shared" si="17"/>
        <v>25/IZI2/12/2024</v>
      </c>
      <c r="E348" s="28" t="s">
        <v>377</v>
      </c>
      <c r="F348" s="29" t="s">
        <v>378</v>
      </c>
      <c r="G348" s="28" t="s">
        <v>97</v>
      </c>
      <c r="H348" s="30"/>
    </row>
    <row r="349" spans="1:8" ht="30" x14ac:dyDescent="0.25">
      <c r="A349" s="27">
        <v>345</v>
      </c>
      <c r="B349" s="27" t="s">
        <v>362</v>
      </c>
      <c r="C349" s="27" t="s">
        <v>12</v>
      </c>
      <c r="D349" s="27" t="str">
        <f t="shared" si="17"/>
        <v>26/IZI2/12/2024</v>
      </c>
      <c r="E349" s="28" t="s">
        <v>379</v>
      </c>
      <c r="F349" s="29" t="s">
        <v>217</v>
      </c>
      <c r="G349" s="28" t="s">
        <v>97</v>
      </c>
      <c r="H349" s="30"/>
    </row>
    <row r="350" spans="1:8" ht="30" x14ac:dyDescent="0.25">
      <c r="A350" s="27">
        <v>346</v>
      </c>
      <c r="B350" s="27" t="s">
        <v>362</v>
      </c>
      <c r="C350" s="27" t="s">
        <v>12</v>
      </c>
      <c r="D350" s="27" t="str">
        <f t="shared" si="17"/>
        <v>27/IZI2/12/2024</v>
      </c>
      <c r="E350" s="28" t="s">
        <v>380</v>
      </c>
      <c r="F350" s="29" t="s">
        <v>217</v>
      </c>
      <c r="G350" s="28" t="s">
        <v>97</v>
      </c>
      <c r="H350" s="30"/>
    </row>
    <row r="351" spans="1:8" ht="30" x14ac:dyDescent="0.25">
      <c r="A351" s="27">
        <v>347</v>
      </c>
      <c r="B351" s="27" t="s">
        <v>362</v>
      </c>
      <c r="C351" s="27" t="s">
        <v>12</v>
      </c>
      <c r="D351" s="27" t="str">
        <f t="shared" si="17"/>
        <v>28/IZI2/12/2024</v>
      </c>
      <c r="E351" s="28" t="s">
        <v>381</v>
      </c>
      <c r="F351" s="29" t="s">
        <v>217</v>
      </c>
      <c r="G351" s="28" t="s">
        <v>97</v>
      </c>
      <c r="H351" s="30"/>
    </row>
    <row r="352" spans="1:8" ht="30" x14ac:dyDescent="0.25">
      <c r="A352" s="27">
        <v>348</v>
      </c>
      <c r="B352" s="27" t="s">
        <v>362</v>
      </c>
      <c r="C352" s="27" t="s">
        <v>12</v>
      </c>
      <c r="D352" s="27" t="str">
        <f t="shared" si="17"/>
        <v>29/IZI2/12/2024</v>
      </c>
      <c r="E352" s="28" t="s">
        <v>382</v>
      </c>
      <c r="F352" s="29" t="s">
        <v>217</v>
      </c>
      <c r="G352" s="28" t="s">
        <v>97</v>
      </c>
      <c r="H352" s="30"/>
    </row>
    <row r="353" spans="1:8" ht="30" x14ac:dyDescent="0.25">
      <c r="A353" s="27">
        <v>349</v>
      </c>
      <c r="B353" s="27" t="s">
        <v>362</v>
      </c>
      <c r="C353" s="27" t="s">
        <v>12</v>
      </c>
      <c r="D353" s="27" t="str">
        <f t="shared" si="17"/>
        <v>30/IZI2/12/2024</v>
      </c>
      <c r="E353" s="28" t="s">
        <v>383</v>
      </c>
      <c r="F353" s="29" t="s">
        <v>217</v>
      </c>
      <c r="G353" s="28" t="s">
        <v>97</v>
      </c>
      <c r="H353" s="30"/>
    </row>
    <row r="354" spans="1:8" ht="30" x14ac:dyDescent="0.25">
      <c r="A354" s="27">
        <v>350</v>
      </c>
      <c r="B354" s="27" t="s">
        <v>362</v>
      </c>
      <c r="C354" s="27" t="s">
        <v>12</v>
      </c>
      <c r="D354" s="27" t="str">
        <f t="shared" si="17"/>
        <v>31/IZI2/12/2024</v>
      </c>
      <c r="E354" s="28" t="s">
        <v>384</v>
      </c>
      <c r="F354" s="29" t="s">
        <v>385</v>
      </c>
      <c r="G354" s="28" t="s">
        <v>97</v>
      </c>
      <c r="H354" s="30"/>
    </row>
    <row r="355" spans="1:8" ht="30" x14ac:dyDescent="0.25">
      <c r="A355" s="27">
        <v>351</v>
      </c>
      <c r="B355" s="27" t="s">
        <v>362</v>
      </c>
      <c r="C355" s="27" t="s">
        <v>12</v>
      </c>
      <c r="D355" s="27" t="str">
        <f t="shared" si="17"/>
        <v>32/IZI2/12/2024</v>
      </c>
      <c r="E355" s="28" t="s">
        <v>386</v>
      </c>
      <c r="F355" s="29" t="s">
        <v>109</v>
      </c>
      <c r="G355" s="28" t="s">
        <v>23</v>
      </c>
      <c r="H355" s="31"/>
    </row>
    <row r="356" spans="1:8" ht="30" x14ac:dyDescent="0.25">
      <c r="A356" s="27">
        <v>352</v>
      </c>
      <c r="B356" s="27" t="s">
        <v>362</v>
      </c>
      <c r="C356" s="27" t="s">
        <v>12</v>
      </c>
      <c r="D356" s="27" t="str">
        <f t="shared" si="17"/>
        <v>33/IZI2/12/2024</v>
      </c>
      <c r="E356" s="28" t="s">
        <v>387</v>
      </c>
      <c r="F356" s="29" t="s">
        <v>113</v>
      </c>
      <c r="G356" s="28" t="s">
        <v>23</v>
      </c>
      <c r="H356" s="31"/>
    </row>
    <row r="357" spans="1:8" ht="30" x14ac:dyDescent="0.25">
      <c r="A357" s="27">
        <v>353</v>
      </c>
      <c r="B357" s="27" t="s">
        <v>362</v>
      </c>
      <c r="C357" s="27" t="s">
        <v>12</v>
      </c>
      <c r="D357" s="27" t="str">
        <f t="shared" si="17"/>
        <v>34/IZI2/12/2024</v>
      </c>
      <c r="E357" s="28" t="s">
        <v>532</v>
      </c>
      <c r="F357" s="29" t="s">
        <v>113</v>
      </c>
      <c r="G357" s="28" t="s">
        <v>23</v>
      </c>
      <c r="H357" s="31"/>
    </row>
    <row r="358" spans="1:8" ht="30" x14ac:dyDescent="0.25">
      <c r="A358" s="27">
        <v>354</v>
      </c>
      <c r="B358" s="27" t="s">
        <v>362</v>
      </c>
      <c r="C358" s="27" t="s">
        <v>12</v>
      </c>
      <c r="D358" s="27" t="str">
        <f t="shared" si="17"/>
        <v>35/IZI2/12/2024</v>
      </c>
      <c r="E358" s="28" t="s">
        <v>388</v>
      </c>
      <c r="F358" s="29" t="s">
        <v>113</v>
      </c>
      <c r="G358" s="28" t="s">
        <v>23</v>
      </c>
      <c r="H358" s="31"/>
    </row>
    <row r="359" spans="1:8" ht="30" x14ac:dyDescent="0.25">
      <c r="A359" s="27">
        <v>355</v>
      </c>
      <c r="B359" s="27" t="s">
        <v>362</v>
      </c>
      <c r="C359" s="27" t="s">
        <v>12</v>
      </c>
      <c r="D359" s="27" t="str">
        <f t="shared" si="17"/>
        <v>36/IZI2/12/2024</v>
      </c>
      <c r="E359" s="28" t="s">
        <v>389</v>
      </c>
      <c r="F359" s="29" t="s">
        <v>117</v>
      </c>
      <c r="G359" s="28" t="s">
        <v>23</v>
      </c>
      <c r="H359" s="31"/>
    </row>
    <row r="360" spans="1:8" ht="45" x14ac:dyDescent="0.25">
      <c r="A360" s="27">
        <v>356</v>
      </c>
      <c r="B360" s="27" t="s">
        <v>362</v>
      </c>
      <c r="C360" s="27" t="s">
        <v>12</v>
      </c>
      <c r="D360" s="27" t="str">
        <f t="shared" si="17"/>
        <v>37/IZI2/12/2024</v>
      </c>
      <c r="E360" s="28" t="s">
        <v>390</v>
      </c>
      <c r="F360" s="29" t="s">
        <v>117</v>
      </c>
      <c r="G360" s="28" t="s">
        <v>23</v>
      </c>
      <c r="H360" s="31"/>
    </row>
    <row r="361" spans="1:8" ht="30" x14ac:dyDescent="0.25">
      <c r="A361" s="27">
        <v>357</v>
      </c>
      <c r="B361" s="27" t="s">
        <v>362</v>
      </c>
      <c r="C361" s="27" t="s">
        <v>12</v>
      </c>
      <c r="D361" s="27" t="str">
        <f t="shared" si="17"/>
        <v>38/IZI2/12/2024</v>
      </c>
      <c r="E361" s="28" t="s">
        <v>509</v>
      </c>
      <c r="F361" s="29" t="s">
        <v>121</v>
      </c>
      <c r="G361" s="28" t="s">
        <v>23</v>
      </c>
      <c r="H361" s="31"/>
    </row>
    <row r="362" spans="1:8" ht="30" x14ac:dyDescent="0.25">
      <c r="A362" s="27">
        <v>358</v>
      </c>
      <c r="B362" s="27" t="s">
        <v>362</v>
      </c>
      <c r="C362" s="27" t="s">
        <v>12</v>
      </c>
      <c r="D362" s="27" t="str">
        <f t="shared" si="17"/>
        <v>39/IZI2/12/2024</v>
      </c>
      <c r="E362" s="28" t="s">
        <v>510</v>
      </c>
      <c r="F362" s="29" t="s">
        <v>138</v>
      </c>
      <c r="G362" s="28" t="s">
        <v>26</v>
      </c>
      <c r="H362" s="31"/>
    </row>
    <row r="363" spans="1:8" ht="30" x14ac:dyDescent="0.25">
      <c r="A363" s="27">
        <v>359</v>
      </c>
      <c r="B363" s="27" t="s">
        <v>362</v>
      </c>
      <c r="C363" s="27" t="s">
        <v>12</v>
      </c>
      <c r="D363" s="27" t="str">
        <f t="shared" si="17"/>
        <v>40/IZI2/12/2024</v>
      </c>
      <c r="E363" s="28" t="s">
        <v>391</v>
      </c>
      <c r="F363" s="29" t="s">
        <v>145</v>
      </c>
      <c r="G363" s="28" t="s">
        <v>26</v>
      </c>
      <c r="H363" s="31"/>
    </row>
    <row r="364" spans="1:8" ht="30" x14ac:dyDescent="0.25">
      <c r="A364" s="27">
        <v>360</v>
      </c>
      <c r="B364" s="27" t="s">
        <v>362</v>
      </c>
      <c r="C364" s="27" t="s">
        <v>12</v>
      </c>
      <c r="D364" s="27" t="str">
        <f t="shared" si="17"/>
        <v>41/IZI2/12/2024</v>
      </c>
      <c r="E364" s="28" t="s">
        <v>392</v>
      </c>
      <c r="F364" s="29" t="s">
        <v>145</v>
      </c>
      <c r="G364" s="28" t="s">
        <v>26</v>
      </c>
      <c r="H364" s="31"/>
    </row>
    <row r="365" spans="1:8" ht="30" x14ac:dyDescent="0.25">
      <c r="A365" s="27">
        <v>361</v>
      </c>
      <c r="B365" s="27" t="s">
        <v>362</v>
      </c>
      <c r="C365" s="27" t="s">
        <v>12</v>
      </c>
      <c r="D365" s="27" t="str">
        <f t="shared" si="17"/>
        <v>42/IZI2/12/2024</v>
      </c>
      <c r="E365" s="28" t="s">
        <v>393</v>
      </c>
      <c r="F365" s="29" t="s">
        <v>28</v>
      </c>
      <c r="G365" s="28" t="s">
        <v>29</v>
      </c>
      <c r="H365" s="30"/>
    </row>
    <row r="366" spans="1:8" ht="45" x14ac:dyDescent="0.25">
      <c r="A366" s="27">
        <v>362</v>
      </c>
      <c r="B366" s="27" t="s">
        <v>362</v>
      </c>
      <c r="C366" s="27" t="s">
        <v>12</v>
      </c>
      <c r="D366" s="27" t="str">
        <f t="shared" si="17"/>
        <v>43/IZI2/12/2024</v>
      </c>
      <c r="E366" s="28" t="s">
        <v>394</v>
      </c>
      <c r="F366" s="29" t="s">
        <v>28</v>
      </c>
      <c r="G366" s="28" t="s">
        <v>29</v>
      </c>
      <c r="H366" s="30"/>
    </row>
    <row r="367" spans="1:8" ht="45" x14ac:dyDescent="0.25">
      <c r="A367" s="27">
        <v>363</v>
      </c>
      <c r="B367" s="27" t="s">
        <v>362</v>
      </c>
      <c r="C367" s="27" t="s">
        <v>12</v>
      </c>
      <c r="D367" s="27" t="str">
        <f t="shared" si="17"/>
        <v>44/IZI2/12/2024</v>
      </c>
      <c r="E367" s="28" t="s">
        <v>395</v>
      </c>
      <c r="F367" s="29" t="s">
        <v>28</v>
      </c>
      <c r="G367" s="28" t="s">
        <v>29</v>
      </c>
      <c r="H367" s="30"/>
    </row>
    <row r="368" spans="1:8" ht="45" x14ac:dyDescent="0.25">
      <c r="A368" s="27">
        <v>364</v>
      </c>
      <c r="B368" s="27" t="s">
        <v>362</v>
      </c>
      <c r="C368" s="27" t="s">
        <v>12</v>
      </c>
      <c r="D368" s="27" t="str">
        <f t="shared" si="17"/>
        <v>45/IZI2/12/2024</v>
      </c>
      <c r="E368" s="28" t="s">
        <v>399</v>
      </c>
      <c r="F368" s="29" t="s">
        <v>170</v>
      </c>
      <c r="G368" s="28" t="s">
        <v>171</v>
      </c>
      <c r="H368" s="30"/>
    </row>
    <row r="369" spans="1:8" ht="30" x14ac:dyDescent="0.25">
      <c r="A369" s="27">
        <v>365</v>
      </c>
      <c r="B369" s="27" t="s">
        <v>362</v>
      </c>
      <c r="C369" s="27" t="s">
        <v>12</v>
      </c>
      <c r="D369" s="27" t="str">
        <f t="shared" si="17"/>
        <v>46/IZI2/12/2024</v>
      </c>
      <c r="E369" s="28" t="s">
        <v>400</v>
      </c>
      <c r="F369" s="29" t="s">
        <v>170</v>
      </c>
      <c r="G369" s="28" t="s">
        <v>171</v>
      </c>
      <c r="H369" s="30"/>
    </row>
    <row r="370" spans="1:8" ht="30" x14ac:dyDescent="0.25">
      <c r="A370" s="27">
        <v>366</v>
      </c>
      <c r="B370" s="27" t="s">
        <v>362</v>
      </c>
      <c r="C370" s="27" t="s">
        <v>12</v>
      </c>
      <c r="D370" s="27" t="str">
        <f t="shared" si="17"/>
        <v>47/IZI2/12/2024</v>
      </c>
      <c r="E370" s="28" t="s">
        <v>525</v>
      </c>
      <c r="F370" s="29" t="s">
        <v>170</v>
      </c>
      <c r="G370" s="28" t="s">
        <v>171</v>
      </c>
      <c r="H370" s="30"/>
    </row>
    <row r="371" spans="1:8" ht="30" x14ac:dyDescent="0.25">
      <c r="A371" s="27">
        <v>367</v>
      </c>
      <c r="B371" s="27" t="s">
        <v>362</v>
      </c>
      <c r="C371" s="27" t="s">
        <v>12</v>
      </c>
      <c r="D371" s="27" t="str">
        <f t="shared" si="17"/>
        <v>48/IZI2/12/2024</v>
      </c>
      <c r="E371" s="28" t="s">
        <v>526</v>
      </c>
      <c r="F371" s="29" t="s">
        <v>170</v>
      </c>
      <c r="G371" s="28" t="s">
        <v>171</v>
      </c>
      <c r="H371" s="28" t="s">
        <v>234</v>
      </c>
    </row>
    <row r="372" spans="1:8" ht="30" x14ac:dyDescent="0.25">
      <c r="A372" s="27">
        <v>368</v>
      </c>
      <c r="B372" s="27" t="s">
        <v>362</v>
      </c>
      <c r="C372" s="27" t="s">
        <v>12</v>
      </c>
      <c r="D372" s="27" t="str">
        <f t="shared" si="17"/>
        <v>49/IZI2/12/2024</v>
      </c>
      <c r="E372" s="28" t="s">
        <v>401</v>
      </c>
      <c r="F372" s="29" t="s">
        <v>185</v>
      </c>
      <c r="G372" s="28" t="s">
        <v>171</v>
      </c>
      <c r="H372" s="31"/>
    </row>
    <row r="373" spans="1:8" ht="45" x14ac:dyDescent="0.25">
      <c r="A373" s="27">
        <v>369</v>
      </c>
      <c r="B373" s="27" t="s">
        <v>362</v>
      </c>
      <c r="C373" s="27" t="s">
        <v>12</v>
      </c>
      <c r="D373" s="27" t="str">
        <f t="shared" si="17"/>
        <v>50/IZI2/12/2024</v>
      </c>
      <c r="E373" s="28" t="s">
        <v>402</v>
      </c>
      <c r="F373" s="29" t="s">
        <v>185</v>
      </c>
      <c r="G373" s="28" t="s">
        <v>171</v>
      </c>
      <c r="H373" s="31"/>
    </row>
    <row r="374" spans="1:8" ht="30" x14ac:dyDescent="0.25">
      <c r="A374" s="27">
        <v>370</v>
      </c>
      <c r="B374" s="27" t="s">
        <v>362</v>
      </c>
      <c r="C374" s="27" t="s">
        <v>12</v>
      </c>
      <c r="D374" s="27" t="str">
        <f t="shared" si="17"/>
        <v>51/IZI2/12/2024</v>
      </c>
      <c r="E374" s="28" t="s">
        <v>403</v>
      </c>
      <c r="F374" s="29" t="s">
        <v>185</v>
      </c>
      <c r="G374" s="28" t="s">
        <v>171</v>
      </c>
      <c r="H374" s="31"/>
    </row>
    <row r="375" spans="1:8" ht="45" x14ac:dyDescent="0.25">
      <c r="A375" s="27">
        <v>371</v>
      </c>
      <c r="B375" s="27" t="s">
        <v>362</v>
      </c>
      <c r="C375" s="27" t="s">
        <v>12</v>
      </c>
      <c r="D375" s="27" t="str">
        <f t="shared" si="17"/>
        <v>52/IZI2/12/2024</v>
      </c>
      <c r="E375" s="28" t="s">
        <v>404</v>
      </c>
      <c r="F375" s="29" t="s">
        <v>192</v>
      </c>
      <c r="G375" s="28" t="s">
        <v>171</v>
      </c>
      <c r="H375" s="30"/>
    </row>
    <row r="376" spans="1:8" ht="30" x14ac:dyDescent="0.25">
      <c r="A376" s="27">
        <v>372</v>
      </c>
      <c r="B376" s="27" t="s">
        <v>362</v>
      </c>
      <c r="C376" s="27" t="s">
        <v>12</v>
      </c>
      <c r="D376" s="27" t="str">
        <f t="shared" si="17"/>
        <v>53/IZI2/12/2024</v>
      </c>
      <c r="E376" s="28" t="s">
        <v>405</v>
      </c>
      <c r="F376" s="29" t="s">
        <v>192</v>
      </c>
      <c r="G376" s="28" t="s">
        <v>171</v>
      </c>
      <c r="H376" s="30"/>
    </row>
    <row r="377" spans="1:8" ht="30" x14ac:dyDescent="0.25">
      <c r="A377" s="27">
        <v>373</v>
      </c>
      <c r="B377" s="27" t="s">
        <v>362</v>
      </c>
      <c r="C377" s="27" t="s">
        <v>12</v>
      </c>
      <c r="D377" s="27" t="str">
        <f t="shared" si="17"/>
        <v>54/IZI2/12/2024</v>
      </c>
      <c r="E377" s="28" t="s">
        <v>406</v>
      </c>
      <c r="F377" s="29" t="s">
        <v>194</v>
      </c>
      <c r="G377" s="28" t="s">
        <v>171</v>
      </c>
      <c r="H377" s="31"/>
    </row>
    <row r="378" spans="1:8" ht="30" x14ac:dyDescent="0.25">
      <c r="A378" s="27">
        <v>374</v>
      </c>
      <c r="B378" s="27" t="s">
        <v>362</v>
      </c>
      <c r="C378" s="27" t="s">
        <v>12</v>
      </c>
      <c r="D378" s="27" t="str">
        <f t="shared" si="17"/>
        <v>55/IZI2/12/2024</v>
      </c>
      <c r="E378" s="28" t="s">
        <v>479</v>
      </c>
      <c r="F378" s="29" t="s">
        <v>480</v>
      </c>
      <c r="G378" s="28" t="s">
        <v>171</v>
      </c>
      <c r="H378" s="30"/>
    </row>
    <row r="379" spans="1:8" x14ac:dyDescent="0.25">
      <c r="A379" s="27">
        <v>375</v>
      </c>
      <c r="B379" s="27" t="s">
        <v>410</v>
      </c>
      <c r="C379" s="27" t="s">
        <v>12</v>
      </c>
      <c r="D379" s="27" t="str">
        <f>TEXT(A379-$A$378,"00")&amp;TEXT("/","0")&amp;TEXT(B379,"0")&amp;TEXT("/12/2024","0")</f>
        <v>01/MT2/12/2024</v>
      </c>
      <c r="E379" s="28" t="s">
        <v>46</v>
      </c>
      <c r="F379" s="29" t="s">
        <v>47</v>
      </c>
      <c r="G379" s="28" t="s">
        <v>14</v>
      </c>
      <c r="H379" s="30"/>
    </row>
    <row r="380" spans="1:8" ht="30" x14ac:dyDescent="0.25">
      <c r="A380" s="27">
        <v>376</v>
      </c>
      <c r="B380" s="27" t="s">
        <v>410</v>
      </c>
      <c r="C380" s="27" t="s">
        <v>12</v>
      </c>
      <c r="D380" s="27" t="str">
        <f t="shared" ref="D380:D430" si="18">TEXT(A380-$A$378,"00")&amp;TEXT("/","0")&amp;TEXT(B380,"0")&amp;TEXT("/12/2024","0")</f>
        <v>02/MT2/12/2024</v>
      </c>
      <c r="E380" s="28" t="s">
        <v>48</v>
      </c>
      <c r="F380" s="29" t="s">
        <v>47</v>
      </c>
      <c r="G380" s="28" t="s">
        <v>14</v>
      </c>
      <c r="H380" s="30"/>
    </row>
    <row r="381" spans="1:8" ht="30" x14ac:dyDescent="0.25">
      <c r="A381" s="27">
        <v>377</v>
      </c>
      <c r="B381" s="27" t="s">
        <v>410</v>
      </c>
      <c r="C381" s="27" t="s">
        <v>12</v>
      </c>
      <c r="D381" s="27" t="str">
        <f t="shared" si="18"/>
        <v>03/MT2/12/2024</v>
      </c>
      <c r="E381" s="28" t="s">
        <v>49</v>
      </c>
      <c r="F381" s="29" t="s">
        <v>47</v>
      </c>
      <c r="G381" s="28" t="s">
        <v>14</v>
      </c>
      <c r="H381" s="30"/>
    </row>
    <row r="382" spans="1:8" x14ac:dyDescent="0.25">
      <c r="A382" s="27">
        <v>378</v>
      </c>
      <c r="B382" s="27" t="s">
        <v>410</v>
      </c>
      <c r="C382" s="27" t="s">
        <v>12</v>
      </c>
      <c r="D382" s="27" t="str">
        <f t="shared" si="18"/>
        <v>04/MT2/12/2024</v>
      </c>
      <c r="E382" s="28" t="s">
        <v>413</v>
      </c>
      <c r="F382" s="29" t="s">
        <v>47</v>
      </c>
      <c r="G382" s="28" t="s">
        <v>14</v>
      </c>
      <c r="H382" s="30"/>
    </row>
    <row r="383" spans="1:8" ht="30" x14ac:dyDescent="0.25">
      <c r="A383" s="27">
        <v>379</v>
      </c>
      <c r="B383" s="27" t="s">
        <v>410</v>
      </c>
      <c r="C383" s="27" t="s">
        <v>12</v>
      </c>
      <c r="D383" s="27" t="str">
        <f t="shared" si="18"/>
        <v>05/MT2/12/2024</v>
      </c>
      <c r="E383" s="28" t="s">
        <v>50</v>
      </c>
      <c r="F383" s="29" t="s">
        <v>47</v>
      </c>
      <c r="G383" s="28" t="s">
        <v>14</v>
      </c>
      <c r="H383" s="30"/>
    </row>
    <row r="384" spans="1:8" x14ac:dyDescent="0.25">
      <c r="A384" s="27">
        <v>380</v>
      </c>
      <c r="B384" s="27" t="s">
        <v>410</v>
      </c>
      <c r="C384" s="27" t="s">
        <v>12</v>
      </c>
      <c r="D384" s="27" t="str">
        <f t="shared" si="18"/>
        <v>06/MT2/12/2024</v>
      </c>
      <c r="E384" s="28" t="s">
        <v>51</v>
      </c>
      <c r="F384" s="29" t="s">
        <v>47</v>
      </c>
      <c r="G384" s="28" t="s">
        <v>14</v>
      </c>
      <c r="H384" s="30"/>
    </row>
    <row r="385" spans="1:8" ht="45" x14ac:dyDescent="0.25">
      <c r="A385" s="27">
        <v>381</v>
      </c>
      <c r="B385" s="27" t="s">
        <v>410</v>
      </c>
      <c r="C385" s="27" t="s">
        <v>12</v>
      </c>
      <c r="D385" s="27" t="str">
        <f t="shared" si="18"/>
        <v>07/MT2/12/2024</v>
      </c>
      <c r="E385" s="28" t="s">
        <v>52</v>
      </c>
      <c r="F385" s="29" t="s">
        <v>47</v>
      </c>
      <c r="G385" s="28" t="s">
        <v>14</v>
      </c>
      <c r="H385" s="30"/>
    </row>
    <row r="386" spans="1:8" ht="30" x14ac:dyDescent="0.25">
      <c r="A386" s="27">
        <v>382</v>
      </c>
      <c r="B386" s="27" t="s">
        <v>410</v>
      </c>
      <c r="C386" s="27" t="s">
        <v>12</v>
      </c>
      <c r="D386" s="27" t="str">
        <f t="shared" si="18"/>
        <v>08/MT2/12/2024</v>
      </c>
      <c r="E386" s="28" t="s">
        <v>53</v>
      </c>
      <c r="F386" s="29" t="s">
        <v>47</v>
      </c>
      <c r="G386" s="28" t="s">
        <v>14</v>
      </c>
      <c r="H386" s="30"/>
    </row>
    <row r="387" spans="1:8" ht="30" x14ac:dyDescent="0.25">
      <c r="A387" s="27">
        <v>383</v>
      </c>
      <c r="B387" s="27" t="s">
        <v>410</v>
      </c>
      <c r="C387" s="27" t="s">
        <v>12</v>
      </c>
      <c r="D387" s="27" t="str">
        <f t="shared" si="18"/>
        <v>09/MT2/12/2024</v>
      </c>
      <c r="E387" s="28" t="s">
        <v>533</v>
      </c>
      <c r="F387" s="29" t="s">
        <v>13</v>
      </c>
      <c r="G387" s="28" t="s">
        <v>14</v>
      </c>
      <c r="H387" s="31"/>
    </row>
    <row r="388" spans="1:8" ht="30" x14ac:dyDescent="0.25">
      <c r="A388" s="27">
        <v>384</v>
      </c>
      <c r="B388" s="27" t="s">
        <v>410</v>
      </c>
      <c r="C388" s="27" t="s">
        <v>12</v>
      </c>
      <c r="D388" s="27" t="str">
        <f t="shared" si="18"/>
        <v>10/MT2/12/2024</v>
      </c>
      <c r="E388" s="28" t="s">
        <v>534</v>
      </c>
      <c r="F388" s="29" t="s">
        <v>13</v>
      </c>
      <c r="G388" s="28" t="s">
        <v>14</v>
      </c>
      <c r="H388" s="31"/>
    </row>
    <row r="389" spans="1:8" ht="30" x14ac:dyDescent="0.25">
      <c r="A389" s="27">
        <v>385</v>
      </c>
      <c r="B389" s="27" t="s">
        <v>410</v>
      </c>
      <c r="C389" s="27" t="s">
        <v>12</v>
      </c>
      <c r="D389" s="27" t="str">
        <f t="shared" si="18"/>
        <v>11/MT2/12/2024</v>
      </c>
      <c r="E389" s="28" t="s">
        <v>535</v>
      </c>
      <c r="F389" s="29" t="s">
        <v>13</v>
      </c>
      <c r="G389" s="28" t="s">
        <v>14</v>
      </c>
      <c r="H389" s="31"/>
    </row>
    <row r="390" spans="1:8" x14ac:dyDescent="0.25">
      <c r="A390" s="27">
        <v>386</v>
      </c>
      <c r="B390" s="27" t="s">
        <v>410</v>
      </c>
      <c r="C390" s="27" t="s">
        <v>12</v>
      </c>
      <c r="D390" s="27" t="str">
        <f t="shared" si="18"/>
        <v>12/MT2/12/2024</v>
      </c>
      <c r="E390" s="28" t="s">
        <v>536</v>
      </c>
      <c r="F390" s="29" t="s">
        <v>13</v>
      </c>
      <c r="G390" s="28" t="s">
        <v>14</v>
      </c>
      <c r="H390" s="31"/>
    </row>
    <row r="391" spans="1:8" ht="45" x14ac:dyDescent="0.25">
      <c r="A391" s="27">
        <v>387</v>
      </c>
      <c r="B391" s="27" t="s">
        <v>410</v>
      </c>
      <c r="C391" s="27" t="s">
        <v>12</v>
      </c>
      <c r="D391" s="27" t="str">
        <f t="shared" si="18"/>
        <v>13/MT2/12/2024</v>
      </c>
      <c r="E391" s="28" t="s">
        <v>61</v>
      </c>
      <c r="F391" s="29" t="s">
        <v>62</v>
      </c>
      <c r="G391" s="28" t="s">
        <v>14</v>
      </c>
      <c r="H391" s="30"/>
    </row>
    <row r="392" spans="1:8" ht="45" x14ac:dyDescent="0.25">
      <c r="A392" s="27">
        <v>388</v>
      </c>
      <c r="B392" s="27" t="s">
        <v>410</v>
      </c>
      <c r="C392" s="27" t="s">
        <v>12</v>
      </c>
      <c r="D392" s="27" t="str">
        <f t="shared" si="18"/>
        <v>14/MT2/12/2024</v>
      </c>
      <c r="E392" s="28" t="s">
        <v>511</v>
      </c>
      <c r="F392" s="29" t="s">
        <v>62</v>
      </c>
      <c r="G392" s="28" t="s">
        <v>14</v>
      </c>
      <c r="H392" s="30"/>
    </row>
    <row r="393" spans="1:8" ht="30" x14ac:dyDescent="0.25">
      <c r="A393" s="27">
        <v>389</v>
      </c>
      <c r="B393" s="27" t="s">
        <v>410</v>
      </c>
      <c r="C393" s="27" t="s">
        <v>12</v>
      </c>
      <c r="D393" s="27" t="str">
        <f t="shared" si="18"/>
        <v>15/MT2/12/2024</v>
      </c>
      <c r="E393" s="28" t="s">
        <v>414</v>
      </c>
      <c r="F393" s="29" t="s">
        <v>62</v>
      </c>
      <c r="G393" s="28" t="s">
        <v>14</v>
      </c>
      <c r="H393" s="30"/>
    </row>
    <row r="394" spans="1:8" ht="30" x14ac:dyDescent="0.25">
      <c r="A394" s="27">
        <v>390</v>
      </c>
      <c r="B394" s="27" t="s">
        <v>410</v>
      </c>
      <c r="C394" s="27" t="s">
        <v>12</v>
      </c>
      <c r="D394" s="27" t="str">
        <f t="shared" si="18"/>
        <v>16/MT2/12/2024</v>
      </c>
      <c r="E394" s="28" t="s">
        <v>415</v>
      </c>
      <c r="F394" s="29" t="s">
        <v>62</v>
      </c>
      <c r="G394" s="28" t="s">
        <v>14</v>
      </c>
      <c r="H394" s="30"/>
    </row>
    <row r="395" spans="1:8" ht="30" x14ac:dyDescent="0.25">
      <c r="A395" s="27">
        <v>391</v>
      </c>
      <c r="B395" s="27" t="s">
        <v>410</v>
      </c>
      <c r="C395" s="27" t="s">
        <v>12</v>
      </c>
      <c r="D395" s="27" t="str">
        <f t="shared" si="18"/>
        <v>17/MT2/12/2024</v>
      </c>
      <c r="E395" s="28" t="s">
        <v>416</v>
      </c>
      <c r="F395" s="29" t="s">
        <v>64</v>
      </c>
      <c r="G395" s="28" t="s">
        <v>14</v>
      </c>
      <c r="H395" s="31"/>
    </row>
    <row r="396" spans="1:8" ht="30" x14ac:dyDescent="0.25">
      <c r="A396" s="27">
        <v>392</v>
      </c>
      <c r="B396" s="27" t="s">
        <v>410</v>
      </c>
      <c r="C396" s="27" t="s">
        <v>12</v>
      </c>
      <c r="D396" s="27" t="str">
        <f t="shared" si="18"/>
        <v>18/MT2/12/2024</v>
      </c>
      <c r="E396" s="28" t="s">
        <v>417</v>
      </c>
      <c r="F396" s="29" t="s">
        <v>64</v>
      </c>
      <c r="G396" s="28" t="s">
        <v>14</v>
      </c>
      <c r="H396" s="31"/>
    </row>
    <row r="397" spans="1:8" ht="30" x14ac:dyDescent="0.25">
      <c r="A397" s="27">
        <v>393</v>
      </c>
      <c r="B397" s="27" t="s">
        <v>410</v>
      </c>
      <c r="C397" s="27" t="s">
        <v>12</v>
      </c>
      <c r="D397" s="27" t="str">
        <f t="shared" si="18"/>
        <v>19/MT2/12/2024</v>
      </c>
      <c r="E397" s="28" t="s">
        <v>16</v>
      </c>
      <c r="F397" s="29" t="s">
        <v>17</v>
      </c>
      <c r="G397" s="28" t="s">
        <v>14</v>
      </c>
      <c r="H397" s="30"/>
    </row>
    <row r="398" spans="1:8" ht="30" x14ac:dyDescent="0.25">
      <c r="A398" s="27">
        <v>394</v>
      </c>
      <c r="B398" s="27" t="s">
        <v>410</v>
      </c>
      <c r="C398" s="27" t="s">
        <v>12</v>
      </c>
      <c r="D398" s="27" t="str">
        <f t="shared" si="18"/>
        <v>20/MT2/12/2024</v>
      </c>
      <c r="E398" s="28" t="s">
        <v>418</v>
      </c>
      <c r="F398" s="29" t="s">
        <v>325</v>
      </c>
      <c r="G398" s="28" t="s">
        <v>97</v>
      </c>
      <c r="H398" s="31"/>
    </row>
    <row r="399" spans="1:8" ht="45" x14ac:dyDescent="0.25">
      <c r="A399" s="27">
        <v>395</v>
      </c>
      <c r="B399" s="27" t="s">
        <v>410</v>
      </c>
      <c r="C399" s="27" t="s">
        <v>12</v>
      </c>
      <c r="D399" s="27" t="str">
        <f t="shared" si="18"/>
        <v>21/MT2/12/2024</v>
      </c>
      <c r="E399" s="28" t="s">
        <v>419</v>
      </c>
      <c r="F399" s="29" t="s">
        <v>325</v>
      </c>
      <c r="G399" s="28" t="s">
        <v>97</v>
      </c>
      <c r="H399" s="31"/>
    </row>
    <row r="400" spans="1:8" ht="30" x14ac:dyDescent="0.25">
      <c r="A400" s="27">
        <v>396</v>
      </c>
      <c r="B400" s="27" t="s">
        <v>410</v>
      </c>
      <c r="C400" s="27" t="s">
        <v>12</v>
      </c>
      <c r="D400" s="27" t="str">
        <f t="shared" si="18"/>
        <v>22/MT2/12/2024</v>
      </c>
      <c r="E400" s="28" t="s">
        <v>420</v>
      </c>
      <c r="F400" s="29" t="s">
        <v>325</v>
      </c>
      <c r="G400" s="28" t="s">
        <v>97</v>
      </c>
      <c r="H400" s="31"/>
    </row>
    <row r="401" spans="1:8" ht="30" x14ac:dyDescent="0.25">
      <c r="A401" s="27">
        <v>397</v>
      </c>
      <c r="B401" s="27" t="s">
        <v>410</v>
      </c>
      <c r="C401" s="27" t="s">
        <v>12</v>
      </c>
      <c r="D401" s="27" t="str">
        <f t="shared" si="18"/>
        <v>23/MT2/12/2024</v>
      </c>
      <c r="E401" s="28" t="s">
        <v>421</v>
      </c>
      <c r="F401" s="29" t="s">
        <v>214</v>
      </c>
      <c r="G401" s="28" t="s">
        <v>97</v>
      </c>
      <c r="H401" s="30"/>
    </row>
    <row r="402" spans="1:8" ht="30" x14ac:dyDescent="0.25">
      <c r="A402" s="27">
        <v>398</v>
      </c>
      <c r="B402" s="27" t="s">
        <v>410</v>
      </c>
      <c r="C402" s="27" t="s">
        <v>12</v>
      </c>
      <c r="D402" s="27" t="str">
        <f t="shared" si="18"/>
        <v>24/MT2/12/2024</v>
      </c>
      <c r="E402" s="28" t="s">
        <v>422</v>
      </c>
      <c r="F402" s="29" t="s">
        <v>214</v>
      </c>
      <c r="G402" s="28" t="s">
        <v>97</v>
      </c>
      <c r="H402" s="30"/>
    </row>
    <row r="403" spans="1:8" ht="30" x14ac:dyDescent="0.25">
      <c r="A403" s="27">
        <v>399</v>
      </c>
      <c r="B403" s="27" t="s">
        <v>410</v>
      </c>
      <c r="C403" s="27" t="s">
        <v>12</v>
      </c>
      <c r="D403" s="27" t="str">
        <f t="shared" si="18"/>
        <v>25/MT2/12/2024</v>
      </c>
      <c r="E403" s="28" t="s">
        <v>423</v>
      </c>
      <c r="F403" s="29" t="s">
        <v>217</v>
      </c>
      <c r="G403" s="28" t="s">
        <v>97</v>
      </c>
      <c r="H403" s="30"/>
    </row>
    <row r="404" spans="1:8" ht="30" x14ac:dyDescent="0.25">
      <c r="A404" s="27">
        <v>400</v>
      </c>
      <c r="B404" s="27" t="s">
        <v>410</v>
      </c>
      <c r="C404" s="27" t="s">
        <v>12</v>
      </c>
      <c r="D404" s="27" t="str">
        <f t="shared" si="18"/>
        <v>26/MT2/12/2024</v>
      </c>
      <c r="E404" s="28" t="s">
        <v>424</v>
      </c>
      <c r="F404" s="29" t="s">
        <v>217</v>
      </c>
      <c r="G404" s="28" t="s">
        <v>97</v>
      </c>
      <c r="H404" s="30"/>
    </row>
    <row r="405" spans="1:8" ht="30" x14ac:dyDescent="0.25">
      <c r="A405" s="27">
        <v>401</v>
      </c>
      <c r="B405" s="27" t="s">
        <v>410</v>
      </c>
      <c r="C405" s="27" t="s">
        <v>12</v>
      </c>
      <c r="D405" s="27" t="str">
        <f t="shared" si="18"/>
        <v>27/MT2/12/2024</v>
      </c>
      <c r="E405" s="28" t="s">
        <v>221</v>
      </c>
      <c r="F405" s="29" t="s">
        <v>217</v>
      </c>
      <c r="G405" s="28" t="s">
        <v>97</v>
      </c>
      <c r="H405" s="30"/>
    </row>
    <row r="406" spans="1:8" ht="30" x14ac:dyDescent="0.25">
      <c r="A406" s="27">
        <v>402</v>
      </c>
      <c r="B406" s="27" t="s">
        <v>410</v>
      </c>
      <c r="C406" s="27" t="s">
        <v>12</v>
      </c>
      <c r="D406" s="27" t="str">
        <f t="shared" si="18"/>
        <v>28/MT2/12/2024</v>
      </c>
      <c r="E406" s="28" t="s">
        <v>537</v>
      </c>
      <c r="F406" s="29" t="s">
        <v>217</v>
      </c>
      <c r="G406" s="28" t="s">
        <v>97</v>
      </c>
      <c r="H406" s="30"/>
    </row>
    <row r="407" spans="1:8" ht="30" x14ac:dyDescent="0.25">
      <c r="A407" s="27">
        <v>403</v>
      </c>
      <c r="B407" s="27" t="s">
        <v>410</v>
      </c>
      <c r="C407" s="27" t="s">
        <v>12</v>
      </c>
      <c r="D407" s="27" t="str">
        <f t="shared" si="18"/>
        <v>29/MT2/12/2024</v>
      </c>
      <c r="E407" s="28" t="s">
        <v>425</v>
      </c>
      <c r="F407" s="29" t="s">
        <v>217</v>
      </c>
      <c r="G407" s="28" t="s">
        <v>97</v>
      </c>
      <c r="H407" s="30"/>
    </row>
    <row r="408" spans="1:8" ht="30" x14ac:dyDescent="0.25">
      <c r="A408" s="27">
        <v>404</v>
      </c>
      <c r="B408" s="27" t="s">
        <v>410</v>
      </c>
      <c r="C408" s="27" t="s">
        <v>12</v>
      </c>
      <c r="D408" s="27" t="str">
        <f t="shared" si="18"/>
        <v>30/MT2/12/2024</v>
      </c>
      <c r="E408" s="28" t="s">
        <v>527</v>
      </c>
      <c r="F408" s="29" t="s">
        <v>426</v>
      </c>
      <c r="G408" s="28" t="s">
        <v>97</v>
      </c>
      <c r="H408" s="31"/>
    </row>
    <row r="409" spans="1:8" ht="30" x14ac:dyDescent="0.25">
      <c r="A409" s="27">
        <v>405</v>
      </c>
      <c r="B409" s="27" t="s">
        <v>410</v>
      </c>
      <c r="C409" s="27" t="s">
        <v>12</v>
      </c>
      <c r="D409" s="27" t="str">
        <f t="shared" si="18"/>
        <v>31/MT2/12/2024</v>
      </c>
      <c r="E409" s="28" t="s">
        <v>427</v>
      </c>
      <c r="F409" s="29" t="s">
        <v>426</v>
      </c>
      <c r="G409" s="28" t="s">
        <v>97</v>
      </c>
      <c r="H409" s="31"/>
    </row>
    <row r="410" spans="1:8" ht="30" x14ac:dyDescent="0.25">
      <c r="A410" s="27">
        <v>406</v>
      </c>
      <c r="B410" s="27" t="s">
        <v>410</v>
      </c>
      <c r="C410" s="27" t="s">
        <v>12</v>
      </c>
      <c r="D410" s="27" t="str">
        <f t="shared" si="18"/>
        <v>32/MT2/12/2024</v>
      </c>
      <c r="E410" s="28" t="s">
        <v>428</v>
      </c>
      <c r="F410" s="29" t="s">
        <v>426</v>
      </c>
      <c r="G410" s="28" t="s">
        <v>97</v>
      </c>
      <c r="H410" s="31"/>
    </row>
    <row r="411" spans="1:8" ht="30" x14ac:dyDescent="0.25">
      <c r="A411" s="27">
        <v>407</v>
      </c>
      <c r="B411" s="27" t="s">
        <v>410</v>
      </c>
      <c r="C411" s="27" t="s">
        <v>12</v>
      </c>
      <c r="D411" s="27" t="str">
        <f t="shared" si="18"/>
        <v>33/MT2/12/2024</v>
      </c>
      <c r="E411" s="28" t="s">
        <v>429</v>
      </c>
      <c r="F411" s="29" t="s">
        <v>426</v>
      </c>
      <c r="G411" s="28" t="s">
        <v>97</v>
      </c>
      <c r="H411" s="30"/>
    </row>
    <row r="412" spans="1:8" ht="30" x14ac:dyDescent="0.25">
      <c r="A412" s="27">
        <v>408</v>
      </c>
      <c r="B412" s="27" t="s">
        <v>410</v>
      </c>
      <c r="C412" s="27" t="s">
        <v>12</v>
      </c>
      <c r="D412" s="27" t="str">
        <f t="shared" si="18"/>
        <v>34/MT2/12/2024</v>
      </c>
      <c r="E412" s="28" t="s">
        <v>430</v>
      </c>
      <c r="F412" s="29" t="s">
        <v>431</v>
      </c>
      <c r="G412" s="28" t="s">
        <v>97</v>
      </c>
      <c r="H412" s="30"/>
    </row>
    <row r="413" spans="1:8" ht="45" x14ac:dyDescent="0.25">
      <c r="A413" s="27">
        <v>409</v>
      </c>
      <c r="B413" s="27" t="s">
        <v>410</v>
      </c>
      <c r="C413" s="27" t="s">
        <v>12</v>
      </c>
      <c r="D413" s="27" t="str">
        <f t="shared" si="18"/>
        <v>35/MT2/12/2024</v>
      </c>
      <c r="E413" s="28" t="s">
        <v>432</v>
      </c>
      <c r="F413" s="29" t="s">
        <v>431</v>
      </c>
      <c r="G413" s="28" t="s">
        <v>97</v>
      </c>
      <c r="H413" s="30"/>
    </row>
    <row r="414" spans="1:8" ht="45" x14ac:dyDescent="0.25">
      <c r="A414" s="27">
        <v>410</v>
      </c>
      <c r="B414" s="27" t="s">
        <v>410</v>
      </c>
      <c r="C414" s="27" t="s">
        <v>12</v>
      </c>
      <c r="D414" s="27" t="str">
        <f t="shared" si="18"/>
        <v>36/MT2/12/2024</v>
      </c>
      <c r="E414" s="28" t="s">
        <v>433</v>
      </c>
      <c r="F414" s="29" t="s">
        <v>434</v>
      </c>
      <c r="G414" s="28" t="s">
        <v>97</v>
      </c>
      <c r="H414" s="30"/>
    </row>
    <row r="415" spans="1:8" ht="30" x14ac:dyDescent="0.25">
      <c r="A415" s="27">
        <v>411</v>
      </c>
      <c r="B415" s="27" t="s">
        <v>410</v>
      </c>
      <c r="C415" s="27" t="s">
        <v>12</v>
      </c>
      <c r="D415" s="27" t="str">
        <f t="shared" si="18"/>
        <v>37/MT2/12/2024</v>
      </c>
      <c r="E415" s="28" t="s">
        <v>435</v>
      </c>
      <c r="F415" s="29" t="s">
        <v>436</v>
      </c>
      <c r="G415" s="28" t="s">
        <v>97</v>
      </c>
      <c r="H415" s="30"/>
    </row>
    <row r="416" spans="1:8" ht="30" x14ac:dyDescent="0.25">
      <c r="A416" s="27">
        <v>412</v>
      </c>
      <c r="B416" s="27" t="s">
        <v>410</v>
      </c>
      <c r="C416" s="27" t="s">
        <v>12</v>
      </c>
      <c r="D416" s="27" t="str">
        <f t="shared" si="18"/>
        <v>38/MT2/12/2024</v>
      </c>
      <c r="E416" s="28" t="s">
        <v>538</v>
      </c>
      <c r="F416" s="29" t="s">
        <v>96</v>
      </c>
      <c r="G416" s="28" t="s">
        <v>97</v>
      </c>
      <c r="H416" s="30"/>
    </row>
    <row r="417" spans="1:9" ht="30" x14ac:dyDescent="0.25">
      <c r="A417" s="27">
        <v>413</v>
      </c>
      <c r="B417" s="27" t="s">
        <v>410</v>
      </c>
      <c r="C417" s="27" t="s">
        <v>12</v>
      </c>
      <c r="D417" s="27" t="str">
        <f t="shared" si="18"/>
        <v>39/MT2/12/2024</v>
      </c>
      <c r="E417" s="28" t="s">
        <v>437</v>
      </c>
      <c r="F417" s="29" t="s">
        <v>96</v>
      </c>
      <c r="G417" s="28" t="s">
        <v>97</v>
      </c>
      <c r="H417" s="30"/>
    </row>
    <row r="418" spans="1:9" ht="30" x14ac:dyDescent="0.25">
      <c r="A418" s="27">
        <v>414</v>
      </c>
      <c r="B418" s="27" t="s">
        <v>410</v>
      </c>
      <c r="C418" s="27" t="s">
        <v>12</v>
      </c>
      <c r="D418" s="27" t="str">
        <f t="shared" si="18"/>
        <v>40/MT2/12/2024</v>
      </c>
      <c r="E418" s="28" t="s">
        <v>438</v>
      </c>
      <c r="F418" s="29" t="s">
        <v>385</v>
      </c>
      <c r="G418" s="28" t="s">
        <v>97</v>
      </c>
      <c r="H418" s="30"/>
    </row>
    <row r="419" spans="1:9" ht="30" x14ac:dyDescent="0.25">
      <c r="A419" s="27">
        <v>415</v>
      </c>
      <c r="B419" s="27" t="s">
        <v>410</v>
      </c>
      <c r="C419" s="27" t="s">
        <v>12</v>
      </c>
      <c r="D419" s="27" t="str">
        <f t="shared" si="18"/>
        <v>41/MT2/12/2024</v>
      </c>
      <c r="E419" s="28" t="s">
        <v>439</v>
      </c>
      <c r="F419" s="29" t="s">
        <v>385</v>
      </c>
      <c r="G419" s="28" t="s">
        <v>97</v>
      </c>
      <c r="H419" s="30"/>
    </row>
    <row r="420" spans="1:9" ht="30" x14ac:dyDescent="0.25">
      <c r="A420" s="27">
        <v>416</v>
      </c>
      <c r="B420" s="27" t="s">
        <v>410</v>
      </c>
      <c r="C420" s="27" t="s">
        <v>12</v>
      </c>
      <c r="D420" s="27" t="str">
        <f t="shared" si="18"/>
        <v>42/MT2/12/2024</v>
      </c>
      <c r="E420" s="28" t="s">
        <v>440</v>
      </c>
      <c r="F420" s="29" t="s">
        <v>441</v>
      </c>
      <c r="G420" s="28" t="s">
        <v>97</v>
      </c>
      <c r="H420" s="30"/>
    </row>
    <row r="421" spans="1:9" ht="30" x14ac:dyDescent="0.25">
      <c r="A421" s="27">
        <v>417</v>
      </c>
      <c r="B421" s="27" t="s">
        <v>410</v>
      </c>
      <c r="C421" s="27" t="s">
        <v>12</v>
      </c>
      <c r="D421" s="27" t="str">
        <f t="shared" si="18"/>
        <v>43/MT2/12/2024</v>
      </c>
      <c r="E421" s="28" t="s">
        <v>512</v>
      </c>
      <c r="F421" s="29" t="s">
        <v>110</v>
      </c>
      <c r="G421" s="28" t="s">
        <v>23</v>
      </c>
      <c r="H421" s="31"/>
    </row>
    <row r="422" spans="1:9" ht="30" x14ac:dyDescent="0.25">
      <c r="A422" s="27">
        <v>418</v>
      </c>
      <c r="B422" s="27" t="s">
        <v>410</v>
      </c>
      <c r="C422" s="27" t="s">
        <v>12</v>
      </c>
      <c r="D422" s="27" t="str">
        <f t="shared" si="18"/>
        <v>44/MT2/12/2024</v>
      </c>
      <c r="E422" s="28" t="s">
        <v>513</v>
      </c>
      <c r="F422" s="29" t="s">
        <v>110</v>
      </c>
      <c r="G422" s="28" t="s">
        <v>23</v>
      </c>
      <c r="H422" s="31"/>
    </row>
    <row r="423" spans="1:9" ht="30" x14ac:dyDescent="0.25">
      <c r="A423" s="27">
        <v>419</v>
      </c>
      <c r="B423" s="27" t="s">
        <v>410</v>
      </c>
      <c r="C423" s="27" t="s">
        <v>12</v>
      </c>
      <c r="D423" s="27" t="str">
        <f t="shared" si="18"/>
        <v>45/MT2/12/2024</v>
      </c>
      <c r="E423" s="28" t="s">
        <v>442</v>
      </c>
      <c r="F423" s="29" t="s">
        <v>110</v>
      </c>
      <c r="G423" s="28" t="s">
        <v>23</v>
      </c>
      <c r="H423" s="31"/>
    </row>
    <row r="424" spans="1:9" ht="30" x14ac:dyDescent="0.25">
      <c r="A424" s="27">
        <v>420</v>
      </c>
      <c r="B424" s="27" t="s">
        <v>410</v>
      </c>
      <c r="C424" s="27" t="s">
        <v>12</v>
      </c>
      <c r="D424" s="27" t="str">
        <f t="shared" si="18"/>
        <v>46/MT2/12/2024</v>
      </c>
      <c r="E424" s="28" t="s">
        <v>514</v>
      </c>
      <c r="F424" s="29" t="s">
        <v>110</v>
      </c>
      <c r="G424" s="28" t="s">
        <v>23</v>
      </c>
      <c r="H424" s="31"/>
    </row>
    <row r="425" spans="1:9" ht="30" x14ac:dyDescent="0.25">
      <c r="A425" s="27">
        <v>421</v>
      </c>
      <c r="B425" s="27" t="s">
        <v>410</v>
      </c>
      <c r="C425" s="27" t="s">
        <v>12</v>
      </c>
      <c r="D425" s="27" t="str">
        <f t="shared" si="18"/>
        <v>47/MT2/12/2024</v>
      </c>
      <c r="E425" s="28" t="s">
        <v>408</v>
      </c>
      <c r="F425" s="29" t="s">
        <v>409</v>
      </c>
      <c r="G425" s="28" t="s">
        <v>23</v>
      </c>
      <c r="H425" s="31"/>
    </row>
    <row r="426" spans="1:9" ht="30" x14ac:dyDescent="0.25">
      <c r="A426" s="27">
        <v>422</v>
      </c>
      <c r="B426" s="27" t="s">
        <v>410</v>
      </c>
      <c r="C426" s="27" t="s">
        <v>12</v>
      </c>
      <c r="D426" s="27" t="str">
        <f t="shared" si="18"/>
        <v>48/MT2/12/2024</v>
      </c>
      <c r="E426" s="28" t="s">
        <v>443</v>
      </c>
      <c r="F426" s="29" t="s">
        <v>127</v>
      </c>
      <c r="G426" s="28" t="s">
        <v>23</v>
      </c>
      <c r="H426" s="31"/>
    </row>
    <row r="427" spans="1:9" ht="30" x14ac:dyDescent="0.25">
      <c r="A427" s="27">
        <v>423</v>
      </c>
      <c r="B427" s="27" t="s">
        <v>410</v>
      </c>
      <c r="C427" s="27" t="s">
        <v>12</v>
      </c>
      <c r="D427" s="27" t="str">
        <f t="shared" si="18"/>
        <v>49/MT2/12/2024</v>
      </c>
      <c r="E427" s="34" t="s">
        <v>444</v>
      </c>
      <c r="F427" s="29" t="s">
        <v>31</v>
      </c>
      <c r="G427" s="28" t="s">
        <v>26</v>
      </c>
      <c r="H427" s="30"/>
    </row>
    <row r="428" spans="1:9" ht="30" x14ac:dyDescent="0.25">
      <c r="A428" s="27">
        <v>424</v>
      </c>
      <c r="B428" s="55" t="s">
        <v>410</v>
      </c>
      <c r="C428" s="27" t="s">
        <v>12</v>
      </c>
      <c r="D428" s="27" t="str">
        <f t="shared" si="18"/>
        <v>50/MT2/12/2024</v>
      </c>
      <c r="E428" s="28" t="s">
        <v>445</v>
      </c>
      <c r="F428" s="29" t="s">
        <v>143</v>
      </c>
      <c r="G428" s="28" t="s">
        <v>26</v>
      </c>
      <c r="H428" s="31"/>
    </row>
    <row r="429" spans="1:9" ht="30" x14ac:dyDescent="0.25">
      <c r="A429" s="27">
        <v>425</v>
      </c>
      <c r="B429" s="55" t="s">
        <v>410</v>
      </c>
      <c r="C429" s="27" t="s">
        <v>12</v>
      </c>
      <c r="D429" s="27" t="str">
        <f t="shared" si="18"/>
        <v>51/MT2/12/2024</v>
      </c>
      <c r="E429" s="28" t="s">
        <v>515</v>
      </c>
      <c r="F429" s="29" t="s">
        <v>143</v>
      </c>
      <c r="G429" s="28" t="s">
        <v>26</v>
      </c>
      <c r="H429" s="31"/>
      <c r="I429" s="16"/>
    </row>
    <row r="430" spans="1:9" ht="165" x14ac:dyDescent="0.25">
      <c r="A430" s="27">
        <v>426</v>
      </c>
      <c r="B430" s="55" t="s">
        <v>410</v>
      </c>
      <c r="C430" s="27" t="s">
        <v>12</v>
      </c>
      <c r="D430" s="27" t="str">
        <f t="shared" si="18"/>
        <v>52/MT2/12/2024</v>
      </c>
      <c r="E430" s="28" t="s">
        <v>411</v>
      </c>
      <c r="F430" s="29" t="s">
        <v>25</v>
      </c>
      <c r="G430" s="28" t="s">
        <v>26</v>
      </c>
      <c r="H430" s="31" t="s">
        <v>412</v>
      </c>
    </row>
  </sheetData>
  <autoFilter ref="A4:H430" xr:uid="{00000000-0009-0000-0000-000000000000}">
    <sortState xmlns:xlrd2="http://schemas.microsoft.com/office/spreadsheetml/2017/richdata2" ref="A5:H12">
      <sortCondition ref="A5:A12"/>
    </sortState>
  </autoFilter>
  <sortState xmlns:xlrd2="http://schemas.microsoft.com/office/spreadsheetml/2017/richdata2" ref="A5:H430">
    <sortCondition ref="B5:B430"/>
    <sortCondition ref="G5:G430"/>
    <sortCondition ref="F5:F430"/>
  </sortState>
  <mergeCells count="1">
    <mergeCell ref="F2:G2"/>
  </mergeCells>
  <phoneticPr fontId="7" type="noConversion"/>
  <conditionalFormatting sqref="B156:B170 B342:B355">
    <cfRule type="containsText" dxfId="3" priority="13" operator="containsText" text="mgr">
      <formula>NOT(ISERROR(SEARCH("mgr",B156)))</formula>
    </cfRule>
    <cfRule type="containsText" dxfId="2" priority="14" operator="containsText" text="inż.">
      <formula>NOT(ISERROR(SEARCH("inż.",B156)))</formula>
    </cfRule>
  </conditionalFormatting>
  <conditionalFormatting sqref="B175">
    <cfRule type="containsText" dxfId="1" priority="11" operator="containsText" text="mgr">
      <formula>NOT(ISERROR(SEARCH("mgr",B175)))</formula>
    </cfRule>
    <cfRule type="containsText" dxfId="0" priority="12" operator="containsText" text="inż.">
      <formula>NOT(ISERROR(SEARCH("inż.",B175)))</formula>
    </cfRule>
  </conditionalFormatting>
  <hyperlinks>
    <hyperlink ref="B279" r:id="rId1" xr:uid="{00000000-0004-0000-0000-000000000000}"/>
    <hyperlink ref="B280" r:id="rId2" xr:uid="{00000000-0004-0000-0000-000001000000}"/>
    <hyperlink ref="B281" r:id="rId3" xr:uid="{00000000-0004-0000-0000-000002000000}"/>
    <hyperlink ref="B282" r:id="rId4" xr:uid="{00000000-0004-0000-0000-000003000000}"/>
    <hyperlink ref="B283" r:id="rId5" xr:uid="{00000000-0004-0000-0000-000004000000}"/>
    <hyperlink ref="B284" r:id="rId6" xr:uid="{00000000-0004-0000-0000-000005000000}"/>
    <hyperlink ref="B285" r:id="rId7" xr:uid="{00000000-0004-0000-0000-000006000000}"/>
    <hyperlink ref="B286" r:id="rId8" xr:uid="{00000000-0004-0000-0000-000007000000}"/>
    <hyperlink ref="B287" r:id="rId9" xr:uid="{00000000-0004-0000-0000-000008000000}"/>
    <hyperlink ref="B288" r:id="rId10" xr:uid="{00000000-0004-0000-0000-000009000000}"/>
    <hyperlink ref="B228" r:id="rId11" xr:uid="{00000000-0004-0000-0000-00000A000000}"/>
    <hyperlink ref="B229" r:id="rId12" xr:uid="{00000000-0004-0000-0000-00000B000000}"/>
    <hyperlink ref="B230" r:id="rId13" xr:uid="{00000000-0004-0000-0000-00000C000000}"/>
    <hyperlink ref="B231" r:id="rId14" xr:uid="{00000000-0004-0000-0000-00000D000000}"/>
    <hyperlink ref="B232" r:id="rId15" xr:uid="{00000000-0004-0000-0000-00000E000000}"/>
    <hyperlink ref="B233" r:id="rId16" xr:uid="{00000000-0004-0000-0000-00000F000000}"/>
  </hyperlinks>
  <pageMargins left="0.7" right="0.7" top="0.75" bottom="0.75" header="0.511811023622047" footer="0.511811023622047"/>
  <pageSetup paperSize="9" orientation="landscape" horizontalDpi="300" verticalDpi="300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8" ma:contentTypeDescription="Utwórz nowy dokument." ma:contentTypeScope="" ma:versionID="906a33443fa865467b9387a2097c706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fa029c77ddad8366e7cd38772d4ed4f1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A94B33-ABE5-43AD-B2A8-1DF89E8C1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F1438F-AEF2-40A4-BF40-09E123A2C9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38BCA9-354E-4BE6-860C-3EA605891D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WEiI_12.2024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</dc:creator>
  <cp:keywords/>
  <dc:description/>
  <cp:lastModifiedBy>Kacper Królik</cp:lastModifiedBy>
  <cp:revision>7</cp:revision>
  <dcterms:created xsi:type="dcterms:W3CDTF">2006-09-16T00:00:00Z</dcterms:created>
  <dcterms:modified xsi:type="dcterms:W3CDTF">2025-01-15T09:48:57Z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