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7980"/>
  </bookViews>
  <sheets>
    <sheet name="WEiI_01.2023" sheetId="1" r:id="rId1"/>
  </sheets>
  <definedNames>
    <definedName name="_xlnm._FilterDatabase" localSheetId="0" hidden="1">WEiI_01.2023!$A$4:$H$27</definedName>
    <definedName name="_xlnm.Print_Area" localSheetId="0">WEiI_01.2023!$A$1:$H$27</definedName>
  </definedNames>
  <calcPr calcId="145621"/>
</workbook>
</file>

<file path=xl/sharedStrings.xml><?xml version="1.0" encoding="utf-8"?>
<sst xmlns="http://schemas.openxmlformats.org/spreadsheetml/2006/main" count="150" uniqueCount="79">
  <si>
    <t>Legenda:</t>
  </si>
  <si>
    <t>E2N – elektrotechnika II stopnia (magisterskie) niestacjonarna
E2S – elektrotechnika II stopnia (magisterskie) stacjonarna
IB2 – inżynieria biomedyczna II stopnia (magisterskie) stacjonarna
MT2 – mechatronika II stopnia (magisterskie) stacjonarna</t>
  </si>
  <si>
    <t>I1S – informatyka I stopnia (inżynierskie) stacjonarna
I1N – informatyka I stopnia (inżynierskie) niestacjonarna
I2S – informatyka II stopnia (magisterskie) stacjonarna
I2N – informatyka II stopnia (magisterskie) niestacjonarna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</si>
  <si>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</si>
  <si>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</si>
  <si>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</si>
  <si>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</si>
  <si>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</si>
  <si>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</si>
  <si>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</si>
  <si>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</si>
  <si>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mgr</t>
  </si>
  <si>
    <t>Elektrotechniki i Elektrotechnologii</t>
  </si>
  <si>
    <t>dr hab. inż. Janusz Partyka, prof. uczelni</t>
  </si>
  <si>
    <t>E2S</t>
  </si>
  <si>
    <t>Informatyki</t>
  </si>
  <si>
    <t>dr inż. Małgorzata Plechawska-Wójcik</t>
  </si>
  <si>
    <t>IB2</t>
  </si>
  <si>
    <t>MT2</t>
  </si>
  <si>
    <t>Instalacje odgromowe i uziemiające w wielorodzinnych budynkach mieszkalnych</t>
  </si>
  <si>
    <t>dr hab. inż. Tomasz N. Kołtunowicz, prof. uczelni</t>
  </si>
  <si>
    <t>Urządzeń Elektrycznych i TWN</t>
  </si>
  <si>
    <t>Zasady projektowania i wykonania systemów oświetlenia awaryjnego</t>
  </si>
  <si>
    <t>Ochrona przeciwprzepięciowa sieci średniego i wysokiego napięcia</t>
  </si>
  <si>
    <t>Zasady projektowania instalacji elektrycznych w zakładach przemysłowych</t>
  </si>
  <si>
    <t>Modernizacja oświetlenia ulicznego na parkingach i skrzyżowaniach</t>
  </si>
  <si>
    <t>Przebudowa instalacji elektrycznej budynku użyteczności publicznej w świetle obowiązujących norm oraz aktów prawnych</t>
  </si>
  <si>
    <t>dr inż. Konrad Kierczyński</t>
  </si>
  <si>
    <t>Analiza konstrukcji wyłącznika SN z wykorzystaniem technik CAD i metod numerycznych</t>
  </si>
  <si>
    <t>dr inż. Vitalii Bondariev</t>
  </si>
  <si>
    <t>Analiza komunikacji prototypowej klawiatury programowalnej funkcjami makro</t>
  </si>
  <si>
    <t>dr inż. Andrzej Kociubiński</t>
  </si>
  <si>
    <t xml:space="preserve">Elektroniki i Technik Informacyjnych </t>
  </si>
  <si>
    <t>Modernizacja elektroenergetycznych linii napowietrznych średniego i niskiego napięcia na terenach wiejskich</t>
  </si>
  <si>
    <t>Instalacje elektryczne i teletechniczne w bloku mieszkalnym</t>
  </si>
  <si>
    <t>prof. dr hab. Elżbieta Jartych</t>
  </si>
  <si>
    <t>dr inż. Paweł Mazurek</t>
  </si>
  <si>
    <t>Modyfikacja współczynnika sprzęgnięcia w układzie do odzyskiwania energii elektrycznej</t>
  </si>
  <si>
    <t>dr hab. Krzysztof Kęcik, prof. uczelni</t>
  </si>
  <si>
    <t>WM</t>
  </si>
  <si>
    <t>dr inż. Monika Ostapiuk</t>
  </si>
  <si>
    <t>Analiza percepcji wzrokowej u dzieci z zastosowaniem okulografu</t>
  </si>
  <si>
    <t>Analiza efektywności energetycznej stacjonarnego i nadążnego systemu fotowoltaicznego</t>
  </si>
  <si>
    <t>Identyfikacja czynników środowiskowych w placówkach medycznych</t>
  </si>
  <si>
    <t>Analiza porównawcza parametrów technicznych zamkniętych i otwartych aparatów MRI</t>
  </si>
  <si>
    <t>Analiza natężeń pól elektromagnetycznych pasma telekomunikacyjnego na terenie powiatu janowskiego</t>
  </si>
  <si>
    <t>Analiza parametrów fizykomechanicznych wypełnień z materiałów kompozytowych w ubytkach przyszyjkowych w zębach ludzkich</t>
  </si>
  <si>
    <t>Badanie wydajności ogniw fotowoltaicznych o różnej konstrukcji</t>
  </si>
  <si>
    <t>Analiza porównawcza wydajności ogniw fotowoltaicznych o różnej konstrukcji na bazie symulacji komputerowej</t>
  </si>
  <si>
    <t>Badania wytrzymałości elektrycznej próżniowej aparatury łączeniowej</t>
  </si>
  <si>
    <t>Analiza możliwości sterowania automatyką budynkową firmy Grenton na przykładzie domu jednorodzinnego</t>
  </si>
  <si>
    <t>Stanowisko do badania sterowania polami rozdzielczymi średniego napięcia</t>
  </si>
  <si>
    <t>Dr hab. inż. Paweł Węgierek, prof. uczelni</t>
  </si>
  <si>
    <t>Dr inż. Marcin Buczaj</t>
  </si>
  <si>
    <t>Studium projektowania instalacji elektrycznej w wybranym obiekcie sportowym</t>
  </si>
  <si>
    <t>1/E2S/01/2023</t>
  </si>
  <si>
    <t>2/E2S/01/2023</t>
  </si>
  <si>
    <t>3/E2S/01/2023</t>
  </si>
  <si>
    <t>4/E2S/01/2023</t>
  </si>
  <si>
    <t>5/E2S/01/2023</t>
  </si>
  <si>
    <t>6/E2S/01/2023</t>
  </si>
  <si>
    <t>7/E2S/01/2023</t>
  </si>
  <si>
    <t>8/E2S/01/2023</t>
  </si>
  <si>
    <t>9/E2S/01/2023</t>
  </si>
  <si>
    <t>10/E2S/01/2023</t>
  </si>
  <si>
    <t>11/E2S/01/2023</t>
  </si>
  <si>
    <t>12/E2S/01/2023</t>
  </si>
  <si>
    <t>13/E2S/01/2023</t>
  </si>
  <si>
    <t>14/E2S/01/2023</t>
  </si>
  <si>
    <t>15/E2S/01/2023</t>
  </si>
  <si>
    <t>16/E2S/01/2023</t>
  </si>
  <si>
    <t>1/IB2/01/2023</t>
  </si>
  <si>
    <t>2/IB2/01/2023</t>
  </si>
  <si>
    <t>3/IB2/01/2023</t>
  </si>
  <si>
    <t>4/IB2/01/2023</t>
  </si>
  <si>
    <t>5/IB2/01/2023</t>
  </si>
  <si>
    <t>1/MT2/01/2023</t>
  </si>
  <si>
    <t>2/MT2/01/2023</t>
  </si>
  <si>
    <t>Tematy prac dyplomowych zatwierdzonych przez Radę Wydziału EiI w dniu 25.01.2023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</si>
</sst>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vertical="center"/>
    </xf>
    <xf numFmtId="0" fontId="3" fillId="0" borderId="0" xfId="0" applyFont="1"/>
    <xf numFmtId="0" fontId="7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Normalny" xfId="0" builtinId="0"/>
  </cellStyles>
  <dxfs count="10">
    <dxf>
      <font>
        <b val="0"/>
        <i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C9F3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85" zoomScaleNormal="85" zoomScaleSheetLayoutView="13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H11" sqref="H11"/>
    </sheetView>
  </sheetViews>
  <sheetFormatPr defaultRowHeight="15.6" x14ac:dyDescent="0.3"/>
  <cols>
    <col min="1" max="1" width="4.77734375" style="2" customWidth="1"/>
    <col min="2" max="2" width="8.77734375" style="3"/>
    <col min="3" max="3" width="7.5546875" style="3" customWidth="1"/>
    <col min="4" max="4" width="17.77734375" style="5" bestFit="1" customWidth="1"/>
    <col min="5" max="5" width="61.77734375" style="18" customWidth="1"/>
    <col min="6" max="6" width="44.5546875" style="21" customWidth="1"/>
    <col min="7" max="7" width="35.44140625" style="4" customWidth="1"/>
    <col min="8" max="8" width="32.21875" style="24" bestFit="1" customWidth="1"/>
    <col min="9" max="9" width="34.77734375" style="9" customWidth="1"/>
    <col min="10" max="10" width="10.5546875" style="9" bestFit="1" customWidth="1"/>
    <col min="11" max="11" width="6.5546875" style="9" bestFit="1" customWidth="1"/>
    <col min="12" max="12" width="4.5546875" style="9" bestFit="1" customWidth="1"/>
    <col min="13" max="13" width="5.77734375" style="9" bestFit="1" customWidth="1"/>
  </cols>
  <sheetData>
    <row r="1" spans="1:8" ht="22.8" customHeight="1" x14ac:dyDescent="0.3">
      <c r="A1" s="8"/>
      <c r="B1" s="8"/>
      <c r="C1" s="8"/>
      <c r="D1" s="8"/>
      <c r="E1" s="16" t="s">
        <v>78</v>
      </c>
      <c r="F1" s="20"/>
      <c r="G1" s="10"/>
      <c r="H1" s="22"/>
    </row>
    <row r="2" spans="1:8" ht="62.4" x14ac:dyDescent="0.3">
      <c r="A2" s="6"/>
      <c r="B2" s="7"/>
      <c r="C2" s="7"/>
      <c r="D2" s="7" t="s">
        <v>0</v>
      </c>
      <c r="E2" s="15" t="s">
        <v>1</v>
      </c>
      <c r="F2" s="39" t="s">
        <v>2</v>
      </c>
      <c r="G2" s="39"/>
      <c r="H2" s="23"/>
    </row>
    <row r="3" spans="1:8" ht="10.199999999999999" customHeight="1" x14ac:dyDescent="0.3">
      <c r="A3" s="1"/>
      <c r="B3" s="1"/>
      <c r="C3" s="1"/>
      <c r="D3" s="1"/>
      <c r="E3" s="6"/>
      <c r="F3" s="1"/>
      <c r="G3" s="1"/>
      <c r="H3" s="23"/>
    </row>
    <row r="4" spans="1:8" ht="27.6" x14ac:dyDescent="0.3">
      <c r="A4" s="11" t="s">
        <v>3</v>
      </c>
      <c r="B4" s="11" t="s">
        <v>4</v>
      </c>
      <c r="C4" s="11" t="s">
        <v>5</v>
      </c>
      <c r="D4" s="12" t="s">
        <v>6</v>
      </c>
      <c r="E4" s="17" t="s">
        <v>7</v>
      </c>
      <c r="F4" s="13" t="s">
        <v>8</v>
      </c>
      <c r="G4" s="13" t="s">
        <v>9</v>
      </c>
      <c r="H4" s="13" t="s">
        <v>10</v>
      </c>
    </row>
    <row r="5" spans="1:8" ht="28.8" x14ac:dyDescent="0.3">
      <c r="A5" s="19">
        <v>1</v>
      </c>
      <c r="B5" s="28" t="s">
        <v>14</v>
      </c>
      <c r="C5" s="26" t="s">
        <v>11</v>
      </c>
      <c r="D5" s="27" t="s">
        <v>55</v>
      </c>
      <c r="E5" s="32" t="s">
        <v>19</v>
      </c>
      <c r="F5" s="36" t="s">
        <v>20</v>
      </c>
      <c r="G5" s="26" t="s">
        <v>21</v>
      </c>
      <c r="H5" s="25"/>
    </row>
    <row r="6" spans="1:8" ht="14.4" x14ac:dyDescent="0.3">
      <c r="A6" s="19">
        <v>2</v>
      </c>
      <c r="B6" s="28" t="s">
        <v>14</v>
      </c>
      <c r="C6" s="26" t="s">
        <v>11</v>
      </c>
      <c r="D6" s="27" t="s">
        <v>56</v>
      </c>
      <c r="E6" s="32" t="s">
        <v>22</v>
      </c>
      <c r="F6" s="36" t="s">
        <v>20</v>
      </c>
      <c r="G6" s="26" t="s">
        <v>21</v>
      </c>
      <c r="H6" s="25"/>
    </row>
    <row r="7" spans="1:8" ht="14.4" x14ac:dyDescent="0.3">
      <c r="A7" s="19">
        <v>3</v>
      </c>
      <c r="B7" s="28" t="s">
        <v>14</v>
      </c>
      <c r="C7" s="26" t="s">
        <v>11</v>
      </c>
      <c r="D7" s="27" t="s">
        <v>57</v>
      </c>
      <c r="E7" s="32" t="s">
        <v>23</v>
      </c>
      <c r="F7" s="36" t="s">
        <v>20</v>
      </c>
      <c r="G7" s="26" t="s">
        <v>21</v>
      </c>
      <c r="H7" s="25"/>
    </row>
    <row r="8" spans="1:8" ht="28.8" x14ac:dyDescent="0.3">
      <c r="A8" s="19">
        <v>4</v>
      </c>
      <c r="B8" s="28" t="s">
        <v>14</v>
      </c>
      <c r="C8" s="26" t="s">
        <v>11</v>
      </c>
      <c r="D8" s="27" t="s">
        <v>58</v>
      </c>
      <c r="E8" s="32" t="s">
        <v>24</v>
      </c>
      <c r="F8" s="36" t="s">
        <v>20</v>
      </c>
      <c r="G8" s="26" t="s">
        <v>21</v>
      </c>
      <c r="H8" s="25"/>
    </row>
    <row r="9" spans="1:8" ht="14.4" x14ac:dyDescent="0.3">
      <c r="A9" s="19">
        <v>5</v>
      </c>
      <c r="B9" s="28" t="s">
        <v>14</v>
      </c>
      <c r="C9" s="26" t="s">
        <v>11</v>
      </c>
      <c r="D9" s="27" t="s">
        <v>59</v>
      </c>
      <c r="E9" s="32" t="s">
        <v>25</v>
      </c>
      <c r="F9" s="36" t="s">
        <v>20</v>
      </c>
      <c r="G9" s="26" t="s">
        <v>21</v>
      </c>
      <c r="H9" s="25"/>
    </row>
    <row r="10" spans="1:8" ht="28.8" x14ac:dyDescent="0.3">
      <c r="A10" s="19">
        <v>6</v>
      </c>
      <c r="B10" s="28" t="s">
        <v>14</v>
      </c>
      <c r="C10" s="26" t="s">
        <v>11</v>
      </c>
      <c r="D10" s="27" t="s">
        <v>60</v>
      </c>
      <c r="E10" s="31" t="s">
        <v>26</v>
      </c>
      <c r="F10" s="36" t="s">
        <v>27</v>
      </c>
      <c r="G10" s="26" t="s">
        <v>21</v>
      </c>
      <c r="H10" s="25"/>
    </row>
    <row r="11" spans="1:8" ht="28.8" x14ac:dyDescent="0.3">
      <c r="A11" s="19">
        <v>7</v>
      </c>
      <c r="B11" s="28" t="s">
        <v>14</v>
      </c>
      <c r="C11" s="26" t="s">
        <v>11</v>
      </c>
      <c r="D11" s="27" t="s">
        <v>61</v>
      </c>
      <c r="E11" s="31" t="s">
        <v>28</v>
      </c>
      <c r="F11" s="36" t="s">
        <v>29</v>
      </c>
      <c r="G11" s="33" t="s">
        <v>21</v>
      </c>
      <c r="H11" s="25"/>
    </row>
    <row r="12" spans="1:8" ht="28.8" x14ac:dyDescent="0.3">
      <c r="A12" s="19">
        <v>8</v>
      </c>
      <c r="B12" s="28" t="s">
        <v>14</v>
      </c>
      <c r="C12" s="26" t="s">
        <v>11</v>
      </c>
      <c r="D12" s="27" t="s">
        <v>62</v>
      </c>
      <c r="E12" s="31" t="s">
        <v>30</v>
      </c>
      <c r="F12" s="37" t="s">
        <v>31</v>
      </c>
      <c r="G12" s="26" t="s">
        <v>32</v>
      </c>
      <c r="H12" s="25"/>
    </row>
    <row r="13" spans="1:8" ht="28.8" x14ac:dyDescent="0.3">
      <c r="A13" s="19">
        <v>9</v>
      </c>
      <c r="B13" s="28" t="s">
        <v>14</v>
      </c>
      <c r="C13" s="26" t="s">
        <v>11</v>
      </c>
      <c r="D13" s="27" t="s">
        <v>63</v>
      </c>
      <c r="E13" s="29" t="s">
        <v>33</v>
      </c>
      <c r="F13" s="36" t="s">
        <v>13</v>
      </c>
      <c r="G13" s="33" t="s">
        <v>21</v>
      </c>
      <c r="H13" s="25"/>
    </row>
    <row r="14" spans="1:8" ht="28.8" x14ac:dyDescent="0.3">
      <c r="A14" s="19">
        <v>10</v>
      </c>
      <c r="B14" s="28" t="s">
        <v>14</v>
      </c>
      <c r="C14" s="26" t="s">
        <v>11</v>
      </c>
      <c r="D14" s="27" t="s">
        <v>64</v>
      </c>
      <c r="E14" s="29" t="s">
        <v>54</v>
      </c>
      <c r="F14" s="36" t="s">
        <v>13</v>
      </c>
      <c r="G14" s="33" t="s">
        <v>21</v>
      </c>
      <c r="H14" s="25"/>
    </row>
    <row r="15" spans="1:8" ht="14.4" x14ac:dyDescent="0.3">
      <c r="A15" s="19">
        <v>11</v>
      </c>
      <c r="B15" s="28" t="s">
        <v>14</v>
      </c>
      <c r="C15" s="26" t="s">
        <v>11</v>
      </c>
      <c r="D15" s="27" t="s">
        <v>65</v>
      </c>
      <c r="E15" s="29" t="s">
        <v>34</v>
      </c>
      <c r="F15" s="36" t="s">
        <v>13</v>
      </c>
      <c r="G15" s="33" t="s">
        <v>21</v>
      </c>
      <c r="H15" s="25"/>
    </row>
    <row r="16" spans="1:8" ht="14.4" x14ac:dyDescent="0.3">
      <c r="A16" s="19">
        <v>12</v>
      </c>
      <c r="B16" s="28" t="s">
        <v>14</v>
      </c>
      <c r="C16" s="26" t="s">
        <v>11</v>
      </c>
      <c r="D16" s="27" t="s">
        <v>66</v>
      </c>
      <c r="E16" s="29" t="s">
        <v>47</v>
      </c>
      <c r="F16" s="38" t="s">
        <v>52</v>
      </c>
      <c r="G16" s="26" t="s">
        <v>21</v>
      </c>
      <c r="H16" s="25"/>
    </row>
    <row r="17" spans="1:8" ht="28.8" x14ac:dyDescent="0.3">
      <c r="A17" s="19">
        <v>13</v>
      </c>
      <c r="B17" s="28" t="s">
        <v>14</v>
      </c>
      <c r="C17" s="26" t="s">
        <v>11</v>
      </c>
      <c r="D17" s="27" t="s">
        <v>67</v>
      </c>
      <c r="E17" s="29" t="s">
        <v>48</v>
      </c>
      <c r="F17" s="38" t="s">
        <v>52</v>
      </c>
      <c r="G17" s="26" t="s">
        <v>21</v>
      </c>
      <c r="H17" s="25"/>
    </row>
    <row r="18" spans="1:8" ht="14.4" x14ac:dyDescent="0.3">
      <c r="A18" s="19">
        <v>14</v>
      </c>
      <c r="B18" s="28" t="s">
        <v>14</v>
      </c>
      <c r="C18" s="26" t="s">
        <v>11</v>
      </c>
      <c r="D18" s="27" t="s">
        <v>68</v>
      </c>
      <c r="E18" s="29" t="s">
        <v>49</v>
      </c>
      <c r="F18" s="38" t="s">
        <v>52</v>
      </c>
      <c r="G18" s="26" t="s">
        <v>21</v>
      </c>
      <c r="H18" s="25"/>
    </row>
    <row r="19" spans="1:8" ht="28.8" x14ac:dyDescent="0.3">
      <c r="A19" s="19">
        <v>15</v>
      </c>
      <c r="B19" s="28" t="s">
        <v>14</v>
      </c>
      <c r="C19" s="26" t="s">
        <v>11</v>
      </c>
      <c r="D19" s="27" t="s">
        <v>69</v>
      </c>
      <c r="E19" s="29" t="s">
        <v>51</v>
      </c>
      <c r="F19" s="38" t="s">
        <v>52</v>
      </c>
      <c r="G19" s="26" t="s">
        <v>21</v>
      </c>
      <c r="H19" s="25"/>
    </row>
    <row r="20" spans="1:8" ht="28.8" x14ac:dyDescent="0.3">
      <c r="A20" s="19">
        <v>16</v>
      </c>
      <c r="B20" s="28" t="s">
        <v>14</v>
      </c>
      <c r="C20" s="26" t="s">
        <v>11</v>
      </c>
      <c r="D20" s="27" t="s">
        <v>70</v>
      </c>
      <c r="E20" s="29" t="s">
        <v>50</v>
      </c>
      <c r="F20" s="38" t="s">
        <v>53</v>
      </c>
      <c r="G20" s="26" t="s">
        <v>12</v>
      </c>
      <c r="H20" s="25"/>
    </row>
    <row r="21" spans="1:8" ht="28.8" x14ac:dyDescent="0.3">
      <c r="A21" s="19">
        <v>1</v>
      </c>
      <c r="B21" s="14" t="s">
        <v>17</v>
      </c>
      <c r="C21" s="26" t="s">
        <v>11</v>
      </c>
      <c r="D21" s="27" t="s">
        <v>71</v>
      </c>
      <c r="E21" s="29" t="s">
        <v>44</v>
      </c>
      <c r="F21" s="36" t="s">
        <v>35</v>
      </c>
      <c r="G21" s="26" t="s">
        <v>32</v>
      </c>
      <c r="H21" s="25"/>
    </row>
    <row r="22" spans="1:8" ht="28.8" x14ac:dyDescent="0.3">
      <c r="A22" s="19">
        <v>2</v>
      </c>
      <c r="B22" s="30" t="s">
        <v>17</v>
      </c>
      <c r="C22" s="26" t="s">
        <v>11</v>
      </c>
      <c r="D22" s="27" t="s">
        <v>72</v>
      </c>
      <c r="E22" s="29" t="s">
        <v>45</v>
      </c>
      <c r="F22" s="36" t="s">
        <v>36</v>
      </c>
      <c r="G22" s="33" t="s">
        <v>12</v>
      </c>
      <c r="H22" s="25"/>
    </row>
    <row r="23" spans="1:8" ht="14.4" x14ac:dyDescent="0.3">
      <c r="A23" s="19">
        <v>3</v>
      </c>
      <c r="B23" s="14" t="s">
        <v>17</v>
      </c>
      <c r="C23" s="34" t="s">
        <v>11</v>
      </c>
      <c r="D23" s="27" t="s">
        <v>73</v>
      </c>
      <c r="E23" s="29" t="s">
        <v>43</v>
      </c>
      <c r="F23" s="36" t="s">
        <v>36</v>
      </c>
      <c r="G23" s="33" t="s">
        <v>12</v>
      </c>
      <c r="H23" s="25"/>
    </row>
    <row r="24" spans="1:8" ht="28.8" x14ac:dyDescent="0.3">
      <c r="A24" s="19">
        <v>4</v>
      </c>
      <c r="B24" s="30" t="s">
        <v>17</v>
      </c>
      <c r="C24" s="26" t="s">
        <v>11</v>
      </c>
      <c r="D24" s="27" t="s">
        <v>74</v>
      </c>
      <c r="E24" s="29" t="s">
        <v>37</v>
      </c>
      <c r="F24" s="37" t="s">
        <v>38</v>
      </c>
      <c r="G24" s="35" t="s">
        <v>39</v>
      </c>
      <c r="H24" s="25"/>
    </row>
    <row r="25" spans="1:8" ht="28.8" x14ac:dyDescent="0.3">
      <c r="A25" s="19">
        <v>5</v>
      </c>
      <c r="B25" s="30" t="s">
        <v>17</v>
      </c>
      <c r="C25" s="26" t="s">
        <v>11</v>
      </c>
      <c r="D25" s="27" t="s">
        <v>75</v>
      </c>
      <c r="E25" s="29" t="s">
        <v>46</v>
      </c>
      <c r="F25" s="37" t="s">
        <v>40</v>
      </c>
      <c r="G25" s="35" t="s">
        <v>39</v>
      </c>
      <c r="H25" s="25"/>
    </row>
    <row r="26" spans="1:8" ht="14.4" x14ac:dyDescent="0.3">
      <c r="A26" s="19">
        <v>1</v>
      </c>
      <c r="B26" s="14" t="s">
        <v>18</v>
      </c>
      <c r="C26" s="26" t="s">
        <v>11</v>
      </c>
      <c r="D26" s="27" t="s">
        <v>76</v>
      </c>
      <c r="E26" s="29" t="s">
        <v>41</v>
      </c>
      <c r="F26" s="38" t="s">
        <v>16</v>
      </c>
      <c r="G26" s="26" t="s">
        <v>15</v>
      </c>
      <c r="H26" s="25"/>
    </row>
    <row r="27" spans="1:8" ht="28.8" x14ac:dyDescent="0.3">
      <c r="A27" s="19">
        <v>2</v>
      </c>
      <c r="B27" s="14" t="s">
        <v>18</v>
      </c>
      <c r="C27" s="26" t="s">
        <v>11</v>
      </c>
      <c r="D27" s="27" t="s">
        <v>77</v>
      </c>
      <c r="E27" s="29" t="s">
        <v>42</v>
      </c>
      <c r="F27" s="37" t="s">
        <v>31</v>
      </c>
      <c r="G27" s="26" t="s">
        <v>32</v>
      </c>
      <c r="H27" s="25"/>
    </row>
  </sheetData>
  <autoFilter ref="A4:H27">
    <sortState ref="A5:H343">
      <sortCondition ref="B5"/>
    </sortState>
  </autoFilter>
  <sortState ref="A5:H76">
    <sortCondition ref="B5:B76"/>
    <sortCondition ref="A5:A76"/>
  </sortState>
  <mergeCells count="1">
    <mergeCell ref="F2:G2"/>
  </mergeCells>
  <conditionalFormatting sqref="C5:C15 C21:C27">
    <cfRule type="containsText" dxfId="9" priority="138" operator="containsText" text="mgr">
      <formula>NOT(ISERROR(SEARCH("mgr",C5)))</formula>
    </cfRule>
    <cfRule type="containsText" dxfId="8" priority="139" operator="containsText" text="inż.">
      <formula>NOT(ISERROR(SEARCH("inż.",C5)))</formula>
    </cfRule>
  </conditionalFormatting>
  <conditionalFormatting sqref="B5:B15 B21:B27">
    <cfRule type="containsText" dxfId="7" priority="11" operator="containsText" text="MT">
      <formula>NOT(ISERROR(SEARCH("MT",B5)))</formula>
    </cfRule>
    <cfRule type="containsText" dxfId="6" priority="12" operator="containsText" text="N">
      <formula>NOT(ISERROR(SEARCH("N",B5)))</formula>
    </cfRule>
    <cfRule type="containsText" dxfId="5" priority="13" operator="containsText" text="S">
      <formula>NOT(ISERROR(SEARCH("S",B5)))</formula>
    </cfRule>
  </conditionalFormatting>
  <conditionalFormatting sqref="C16:C20">
    <cfRule type="containsText" dxfId="4" priority="4" operator="containsText" text="mgr">
      <formula>NOT(ISERROR(SEARCH("mgr",C16)))</formula>
    </cfRule>
    <cfRule type="containsText" dxfId="3" priority="5" operator="containsText" text="inż.">
      <formula>NOT(ISERROR(SEARCH("inż.",C16)))</formula>
    </cfRule>
  </conditionalFormatting>
  <conditionalFormatting sqref="B16:B20">
    <cfRule type="containsText" dxfId="2" priority="1" operator="containsText" text="MT">
      <formula>NOT(ISERROR(SEARCH("MT",B16)))</formula>
    </cfRule>
    <cfRule type="containsText" dxfId="1" priority="2" operator="containsText" text="N">
      <formula>NOT(ISERROR(SEARCH("N",B16)))</formula>
    </cfRule>
    <cfRule type="containsText" dxfId="0" priority="3" operator="containsText" text="S">
      <formula>NOT(ISERROR(SEARCH("S",B16)))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6" ma:contentTypeDescription="Utwórz nowy dokument." ma:contentTypeScope="" ma:versionID="57db135a3589f149e225447c386514c8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c1207725138e94b59b270741cfbac0ee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036D54-1227-41EA-9ADA-AD0F27F13FC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e967bab-6d49-42f7-be80-15d8bc752f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11FBF2-A9C6-4285-A56C-EC8177834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WEiI_01.2023</vt:lpstr>
      <vt:lpstr>WEiI_01.2023!Obszar_wydruku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2023-01-31T18:34:29Z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